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8C195AD9-8665-4564-9CD3-75E57EBBE3F8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4.検査データ（外部環境)" sheetId="22" r:id="rId4"/>
    <sheet name="5.疫学データ" sheetId="17" r:id="rId5"/>
  </sheets>
  <definedNames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7" l="1"/>
  <c r="B2" i="17"/>
  <c r="B3" i="22"/>
  <c r="B2" i="22"/>
  <c r="B3" i="16"/>
  <c r="B2" i="16"/>
  <c r="B3" i="19"/>
  <c r="B2" i="19"/>
</calcChain>
</file>

<file path=xl/sharedStrings.xml><?xml version="1.0" encoding="utf-8"?>
<sst xmlns="http://schemas.openxmlformats.org/spreadsheetml/2006/main" count="1412" uniqueCount="97">
  <si>
    <t>供試量（mL）</t>
    <rPh sb="0" eb="1">
      <t>キョウ</t>
    </rPh>
    <rPh sb="2" eb="3">
      <t>リョウ</t>
    </rPh>
    <phoneticPr fontId="1"/>
  </si>
  <si>
    <t>輸送方法</t>
  </si>
  <si>
    <t>遠心処理方法</t>
  </si>
  <si>
    <t>濃縮法</t>
  </si>
  <si>
    <t>濃縮倍率（倍）</t>
  </si>
  <si>
    <t>プライマー</t>
    <phoneticPr fontId="1"/>
  </si>
  <si>
    <t>ウイルス検出法(リアルタイムPCR試薬)</t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</si>
  <si>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</si>
  <si>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</si>
  <si>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日付</t>
    <rPh sb="0" eb="2">
      <t>ヒヅケ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</si>
  <si>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</si>
  <si>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</si>
  <si>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</si>
  <si>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データソース</t>
    <phoneticPr fontId="1"/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</si>
  <si>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</si>
  <si>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No.</t>
    <phoneticPr fontId="1"/>
  </si>
  <si>
    <t>検出下限値</t>
    <rPh sb="0" eb="2">
      <t>ケンシュツ</t>
    </rPh>
    <rPh sb="2" eb="5">
      <t>カゲンチ</t>
    </rPh>
    <phoneticPr fontId="1"/>
  </si>
  <si>
    <t>定量下限値</t>
    <rPh sb="0" eb="2">
      <t>テイリョウ</t>
    </rPh>
    <rPh sb="2" eb="5">
      <t>カゲンチ</t>
    </rPh>
    <phoneticPr fontId="1"/>
  </si>
  <si>
    <t>測定対象ウイルス</t>
    <rPh sb="0" eb="2">
      <t>ソクテイ</t>
    </rPh>
    <rPh sb="2" eb="4">
      <t>タイショウ</t>
    </rPh>
    <phoneticPr fontId="1"/>
  </si>
  <si>
    <t>濃縮方法</t>
    <phoneticPr fontId="1"/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</si>
  <si>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</si>
  <si>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リアルタイムPCR機器</t>
    <rPh sb="9" eb="11">
      <t>キキ</t>
    </rPh>
    <phoneticPr fontId="1"/>
  </si>
  <si>
    <t>1．検出方法</t>
    <rPh sb="2" eb="4">
      <t>ケンシュツ</t>
    </rPh>
    <rPh sb="4" eb="6">
      <t>ホウホウ</t>
    </rPh>
    <phoneticPr fontId="1"/>
  </si>
  <si>
    <t>2．採水地点</t>
    <rPh sb="2" eb="4">
      <t>サイスイ</t>
    </rPh>
    <rPh sb="4" eb="6">
      <t>チテン</t>
    </rPh>
    <phoneticPr fontId="1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</si>
  <si>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</si>
  <si>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</si>
  <si>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</si>
  <si>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</si>
  <si>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</si>
  <si>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</si>
  <si>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</si>
  <si>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</si>
  <si>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</si>
  <si>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</si>
  <si>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</si>
  <si>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</si>
  <si>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5．疫学データ</t>
    <rPh sb="2" eb="4">
      <t>エキガク</t>
    </rPh>
    <phoneticPr fontId="1"/>
  </si>
  <si>
    <t>処理場名</t>
    <rPh sb="0" eb="3">
      <t>ショリジョウ</t>
    </rPh>
    <rPh sb="3" eb="4">
      <t>メイ</t>
    </rPh>
    <phoneticPr fontId="1"/>
  </si>
  <si>
    <t>3．検査データ（ウイルス等）</t>
    <rPh sb="2" eb="4">
      <t>ケンサ</t>
    </rPh>
    <rPh sb="12" eb="13">
      <t>トウ</t>
    </rPh>
    <phoneticPr fontId="1"/>
  </si>
  <si>
    <t>ウェル1</t>
  </si>
  <si>
    <t>ウェル2</t>
  </si>
  <si>
    <t>ウェル3</t>
  </si>
  <si>
    <t>採水開始日時</t>
    <rPh sb="0" eb="2">
      <t>サイスイ</t>
    </rPh>
    <rPh sb="2" eb="4">
      <t>カイシ</t>
    </rPh>
    <rPh sb="4" eb="6">
      <t>ニチジ</t>
    </rPh>
    <phoneticPr fontId="1"/>
  </si>
  <si>
    <t>対象ウイルス等（プライマー）</t>
    <rPh sb="0" eb="2">
      <t>タイショウ</t>
    </rPh>
    <rPh sb="6" eb="7">
      <t>トウ</t>
    </rPh>
    <phoneticPr fontId="7"/>
  </si>
  <si>
    <t>No.001</t>
  </si>
  <si>
    <t>北大-シオノギ法</t>
  </si>
  <si>
    <t>100mL(50mL*2本）</t>
  </si>
  <si>
    <t>40mL</t>
  </si>
  <si>
    <t>冷蔵</t>
  </si>
  <si>
    <t>3,000g, 10min, 40mL</t>
  </si>
  <si>
    <t>未濃縮（遠心後の沈査成分を測定対象としている)</t>
  </si>
  <si>
    <t>-</t>
  </si>
  <si>
    <t>SARS-CoV-2, PMMOV</t>
  </si>
  <si>
    <t>CDC_N1</t>
  </si>
  <si>
    <t>RNeasy Powermicrobiome kit</t>
  </si>
  <si>
    <t>iScript™ Explore One-Step RT and PreAmp Kit
QuantiTect Probe PCR Kits</t>
  </si>
  <si>
    <t>QuantStudio3, ABI 7500, Lightcycler等</t>
  </si>
  <si>
    <t>93C/L</t>
  </si>
  <si>
    <t>463C/L</t>
  </si>
  <si>
    <t>001</t>
    <phoneticPr fontId="1"/>
  </si>
  <si>
    <t>PMMoV（Copies/l)</t>
    <phoneticPr fontId="1"/>
  </si>
  <si>
    <t>SARS-CoV-2 RNAウイルス(N1)（Copies/l)</t>
    <phoneticPr fontId="1"/>
  </si>
  <si>
    <t>荒川水循環センター</t>
  </si>
  <si>
    <t>元荒川水循環センター</t>
  </si>
  <si>
    <t>新河岸川水循環センター</t>
  </si>
  <si>
    <t>中川水循環センター</t>
  </si>
  <si>
    <t>古利根川水循環センター</t>
  </si>
  <si>
    <t>荒川上流水循環センター</t>
  </si>
  <si>
    <t>市野川水循環センター</t>
  </si>
  <si>
    <t>小山川水循環センター</t>
  </si>
  <si>
    <t>さいたま市下水処理センター</t>
  </si>
  <si>
    <t>秩父市下水道センター</t>
  </si>
  <si>
    <t>飯能市下水道センター</t>
  </si>
  <si>
    <t>日高市浄化センター</t>
  </si>
  <si>
    <t>埼玉県、さいたま市、秩父市、飯能市、日高市</t>
    <rPh sb="0" eb="3">
      <t>サイタマケン</t>
    </rPh>
    <rPh sb="8" eb="9">
      <t>シ</t>
    </rPh>
    <rPh sb="10" eb="13">
      <t>チチブシ</t>
    </rPh>
    <rPh sb="14" eb="17">
      <t>ハンノウシ</t>
    </rPh>
    <rPh sb="18" eb="21">
      <t>ヒダカシ</t>
    </rPh>
    <phoneticPr fontId="1"/>
  </si>
  <si>
    <t>上尾市、さいたま市、戸田市、蕨市、川口市</t>
    <phoneticPr fontId="1"/>
  </si>
  <si>
    <t>熊谷市、行田市、鴻巣市、北本市、桶川市</t>
    <phoneticPr fontId="1"/>
  </si>
  <si>
    <t>川越市、所沢市、狭山市、入間市、朝霞市、志木市、和光市、新座市、富士見市、ふじみ野市、三芳町、川島町、吉見町</t>
    <phoneticPr fontId="1"/>
  </si>
  <si>
    <t>幸手市、杉戸町、宮代町、白岡市、蓮田市、伊奈町、春日部市、松伏町、越谷市、吉川市、草加市、三郷市、八潮市</t>
    <phoneticPr fontId="1"/>
  </si>
  <si>
    <t>加須市、久喜市</t>
  </si>
  <si>
    <t>深谷市、寄居町</t>
    <phoneticPr fontId="1"/>
  </si>
  <si>
    <t>小川町、嵐山町、滑川町</t>
    <phoneticPr fontId="1"/>
  </si>
  <si>
    <t>上里町、神川町、本庄市、美里町</t>
    <phoneticPr fontId="1"/>
  </si>
  <si>
    <t>日高市</t>
    <rPh sb="0" eb="3">
      <t>ヒダカシ</t>
    </rPh>
    <phoneticPr fontId="1"/>
  </si>
  <si>
    <t>秩父市</t>
    <rPh sb="0" eb="3">
      <t>チチブシ</t>
    </rPh>
    <phoneticPr fontId="1"/>
  </si>
  <si>
    <t>さいたま市</t>
    <rPh sb="4" eb="5">
      <t>シ</t>
    </rPh>
    <phoneticPr fontId="1"/>
  </si>
  <si>
    <t>飯能市</t>
    <rPh sb="0" eb="3">
      <t>ハンノウシ</t>
    </rPh>
    <phoneticPr fontId="1"/>
  </si>
  <si>
    <t>埼玉県HP</t>
    <rPh sb="0" eb="3">
      <t>サイタマケン</t>
    </rPh>
    <phoneticPr fontId="1"/>
  </si>
  <si>
    <t>UD</t>
    <phoneticPr fontId="1"/>
  </si>
  <si>
    <t>ー</t>
    <phoneticPr fontId="1"/>
  </si>
  <si>
    <t>荒川水循環センター</t>
    <rPh sb="0" eb="2">
      <t>アラカワ</t>
    </rPh>
    <rPh sb="2" eb="3">
      <t>ミズ</t>
    </rPh>
    <rPh sb="3" eb="5">
      <t>ジュンカン</t>
    </rPh>
    <phoneticPr fontId="1"/>
  </si>
  <si>
    <t>中川水循環センター</t>
    <rPh sb="0" eb="2">
      <t>ナカガワ</t>
    </rPh>
    <rPh sb="2" eb="3">
      <t>ミズ</t>
    </rPh>
    <rPh sb="3" eb="5">
      <t>ジュンカン</t>
    </rPh>
    <phoneticPr fontId="1"/>
  </si>
  <si>
    <t>元荒川水循環センター</t>
    <rPh sb="0" eb="1">
      <t>モト</t>
    </rPh>
    <rPh sb="1" eb="3">
      <t>アラカワ</t>
    </rPh>
    <rPh sb="3" eb="4">
      <t>ミズ</t>
    </rPh>
    <rPh sb="4" eb="6">
      <t>ジュンカン</t>
    </rPh>
    <phoneticPr fontId="1"/>
  </si>
  <si>
    <t>新河岸川水循環センター</t>
    <rPh sb="0" eb="3">
      <t>シンガシ</t>
    </rPh>
    <rPh sb="3" eb="4">
      <t>ガワ</t>
    </rPh>
    <rPh sb="4" eb="5">
      <t>ミズ</t>
    </rPh>
    <rPh sb="5" eb="7">
      <t>ジュンカン</t>
    </rPh>
    <phoneticPr fontId="1"/>
  </si>
  <si>
    <t>古利根川水循環センター</t>
    <rPh sb="0" eb="1">
      <t>コ</t>
    </rPh>
    <rPh sb="1" eb="4">
      <t>トネガワ</t>
    </rPh>
    <rPh sb="4" eb="5">
      <t>ミズ</t>
    </rPh>
    <rPh sb="5" eb="7">
      <t>ジュンカン</t>
    </rPh>
    <phoneticPr fontId="1"/>
  </si>
  <si>
    <t>荒川上流水循環センター</t>
    <rPh sb="0" eb="2">
      <t>アラカワ</t>
    </rPh>
    <rPh sb="2" eb="4">
      <t>ジョウリュウ</t>
    </rPh>
    <rPh sb="4" eb="5">
      <t>ミズ</t>
    </rPh>
    <rPh sb="5" eb="7">
      <t>ジュンカン</t>
    </rPh>
    <phoneticPr fontId="1"/>
  </si>
  <si>
    <t>市野川水循環センター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</si>
</sst>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color rgb="FF000000"/>
      <name val="Meiryo UI"/>
      <family val="3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0" fontId="3" fillId="6" borderId="1" xfId="2" applyFont="1" applyFill="1" applyBorder="1" applyAlignment="1">
      <alignment vertical="top"/>
    </xf>
    <xf numFmtId="38" fontId="3" fillId="7" borderId="5" xfId="1" applyFont="1" applyFill="1" applyBorder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9" borderId="1" xfId="0" applyFont="1" applyFill="1" applyBorder="1">
      <alignment vertical="center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38" fontId="3" fillId="9" borderId="1" xfId="1" applyFont="1" applyFill="1" applyBorder="1" applyAlignment="1">
      <alignment horizontal="right" vertical="top"/>
    </xf>
    <xf numFmtId="0" fontId="3" fillId="9" borderId="8" xfId="2" applyFont="1" applyFill="1" applyBorder="1" applyAlignment="1">
      <alignment vertical="top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 wrapText="1"/>
    </xf>
    <xf numFmtId="0" fontId="11" fillId="9" borderId="3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9" borderId="1" xfId="0" applyFont="1" applyFill="1" applyBorder="1" applyAlignment="1">
      <alignment horizontal="right" vertical="center"/>
    </xf>
    <xf numFmtId="176" fontId="4" fillId="9" borderId="1" xfId="0" applyNumberFormat="1" applyFont="1" applyFill="1" applyBorder="1" applyAlignment="1">
      <alignment horizontal="right" vertical="top"/>
    </xf>
    <xf numFmtId="0" fontId="4" fillId="8" borderId="1" xfId="0" applyFont="1" applyFill="1" applyBorder="1" applyAlignment="1">
      <alignment vertical="center" wrapText="1"/>
    </xf>
    <xf numFmtId="11" fontId="3" fillId="9" borderId="1" xfId="1" applyNumberFormat="1" applyFont="1" applyFill="1" applyBorder="1" applyAlignment="1">
      <alignment horizontal="right" vertical="top"/>
    </xf>
    <xf numFmtId="11" fontId="3" fillId="9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left" vertical="center"/>
    </xf>
    <xf numFmtId="0" fontId="10" fillId="9" borderId="1" xfId="0" applyFont="1" applyFill="1" applyBorder="1" applyAlignment="1">
      <alignment horizontal="center" vertical="center" wrapText="1"/>
    </xf>
    <xf numFmtId="38" fontId="4" fillId="0" borderId="0" xfId="1" applyFont="1">
      <alignment vertical="center"/>
    </xf>
    <xf numFmtId="38" fontId="3" fillId="2" borderId="1" xfId="1" applyFont="1" applyFill="1" applyBorder="1" applyAlignment="1">
      <alignment horizontal="center" vertical="center"/>
    </xf>
    <xf numFmtId="38" fontId="3" fillId="9" borderId="0" xfId="1" applyFont="1" applyFill="1">
      <alignment vertical="center"/>
    </xf>
    <xf numFmtId="38" fontId="3" fillId="9" borderId="1" xfId="1" applyFont="1" applyFill="1" applyBorder="1" applyAlignment="1">
      <alignment horizontal="right" vertical="top" wrapText="1"/>
    </xf>
    <xf numFmtId="20" fontId="3" fillId="5" borderId="1" xfId="0" applyNumberFormat="1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38" fontId="3" fillId="6" borderId="9" xfId="1" applyFont="1" applyFill="1" applyBorder="1" applyAlignment="1">
      <alignment horizontal="center" vertical="top"/>
    </xf>
    <xf numFmtId="38" fontId="3" fillId="6" borderId="11" xfId="1" applyFont="1" applyFill="1" applyBorder="1" applyAlignment="1">
      <alignment horizontal="center" vertical="top"/>
    </xf>
    <xf numFmtId="38" fontId="3" fillId="6" borderId="10" xfId="1" applyFont="1" applyFill="1" applyBorder="1" applyAlignment="1">
      <alignment horizontal="center" vertical="top"/>
    </xf>
    <xf numFmtId="0" fontId="3" fillId="6" borderId="9" xfId="2" applyFont="1" applyFill="1" applyBorder="1" applyAlignment="1">
      <alignment horizontal="center" vertical="top"/>
    </xf>
    <xf numFmtId="0" fontId="3" fillId="6" borderId="11" xfId="2" applyFont="1" applyFill="1" applyBorder="1" applyAlignment="1">
      <alignment horizontal="center" vertical="top"/>
    </xf>
    <xf numFmtId="0" fontId="3" fillId="6" borderId="10" xfId="2" applyFont="1" applyFill="1" applyBorder="1" applyAlignment="1">
      <alignment horizontal="center" vertical="top"/>
    </xf>
    <xf numFmtId="38" fontId="4" fillId="9" borderId="2" xfId="1" applyFont="1" applyFill="1" applyBorder="1" applyAlignment="1">
      <alignment vertical="top" wrapText="1"/>
    </xf>
    <xf numFmtId="38" fontId="4" fillId="9" borderId="7" xfId="1" applyFont="1" applyFill="1" applyBorder="1" applyAlignment="1">
      <alignment vertical="top" wrapText="1"/>
    </xf>
    <xf numFmtId="38" fontId="4" fillId="9" borderId="3" xfId="1" applyFont="1" applyFill="1" applyBorder="1" applyAlignment="1">
      <alignment vertical="top" wrapText="1"/>
    </xf>
    <xf numFmtId="49" fontId="4" fillId="9" borderId="2" xfId="0" applyNumberFormat="1" applyFont="1" applyFill="1" applyBorder="1" applyAlignment="1">
      <alignment vertical="top" wrapText="1"/>
    </xf>
    <xf numFmtId="49" fontId="4" fillId="9" borderId="7" xfId="0" applyNumberFormat="1" applyFont="1" applyFill="1" applyBorder="1" applyAlignment="1">
      <alignment vertical="top" wrapText="1"/>
    </xf>
    <xf numFmtId="49" fontId="4" fillId="9" borderId="3" xfId="0" applyNumberFormat="1" applyFont="1" applyFill="1" applyBorder="1" applyAlignment="1">
      <alignment vertical="top" wrapText="1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4" fillId="9" borderId="3" xfId="0" applyFont="1" applyFill="1" applyBorder="1" applyAlignment="1">
      <alignment vertical="top" wrapText="1"/>
    </xf>
    <xf numFmtId="38" fontId="3" fillId="9" borderId="2" xfId="1" applyFont="1" applyFill="1" applyBorder="1" applyAlignment="1">
      <alignment horizontal="left" vertical="top"/>
    </xf>
    <xf numFmtId="38" fontId="3" fillId="9" borderId="7" xfId="1" applyFont="1" applyFill="1" applyBorder="1" applyAlignment="1">
      <alignment horizontal="left" vertical="top"/>
    </xf>
    <xf numFmtId="38" fontId="3" fillId="9" borderId="3" xfId="1" applyFont="1" applyFill="1" applyBorder="1" applyAlignment="1">
      <alignment horizontal="left" vertical="top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14" fontId="10" fillId="5" borderId="12" xfId="0" applyNumberFormat="1" applyFont="1" applyFill="1" applyBorder="1" applyAlignment="1">
      <alignment horizontal="left" vertical="top"/>
    </xf>
    <xf numFmtId="14" fontId="10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4" fillId="5" borderId="8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8</xdr:row>
      <xdr:rowOff>180975</xdr:rowOff>
    </xdr:from>
    <xdr:to>
      <xdr:col>9</xdr:col>
      <xdr:colOff>221818</xdr:colOff>
      <xdr:row>35</xdr:row>
      <xdr:rowOff>155285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F1491A8-68C1-467D-82CA-34F68F73E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1" y="1676400"/>
          <a:ext cx="6841692" cy="5117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585106</xdr:colOff>
      <xdr:row>16</xdr:row>
      <xdr:rowOff>176893</xdr:rowOff>
    </xdr:from>
    <xdr:to>
      <xdr:col>5</xdr:col>
      <xdr:colOff>47625</xdr:colOff>
      <xdr:row>19</xdr:row>
      <xdr:rowOff>136072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7AF0D45-B3BC-4847-B0E2-A695C127B675}"/>
            </a:ext>
          </a:extLst>
        </xdr:cNvPr>
        <xdr:cNvSpPr/>
      </xdr:nvSpPr>
      <xdr:spPr>
        <a:xfrm>
          <a:off x="585106" y="3292929"/>
          <a:ext cx="5408840" cy="53067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800"/>
            <a:t>外部環境データは測定していない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H23"/>
  <sheetViews>
    <sheetView zoomScale="70" zoomScaleNormal="70" zoomScaleSheetLayoutView="70" workbookViewId="0">
      <selection activeCell="C15" sqref="C15"/>
    </sheetView>
  </sheetViews>
  <sheetFormatPr defaultColWidth="8.875" defaultRowHeight="15.75" x14ac:dyDescent="0.15"/>
  <cols>
    <col min="1" max="1" width="11.5" style="2" customWidth="1"/>
    <col min="2" max="2" width="19" style="2" customWidth="1"/>
    <col min="3" max="3" width="17.125" style="2" customWidth="1"/>
    <col min="4" max="4" width="41.625" style="34" customWidth="1"/>
    <col min="5" max="5" width="4.5" style="34" customWidth="1"/>
    <col min="6" max="8" width="8.875" style="34" bestFit="1" customWidth="1"/>
    <col min="9" max="16384" width="8.875" style="2"/>
  </cols>
  <sheetData>
    <row r="1" spans="1:4" x14ac:dyDescent="0.15">
      <c r="A1" s="3" t="s">
        <v>22</v>
      </c>
    </row>
    <row r="2" spans="1:4" x14ac:dyDescent="0.15">
      <c r="A2" s="5" t="s">
        <v>7</v>
      </c>
      <c r="B2" s="43">
        <v>1009</v>
      </c>
    </row>
    <row r="3" spans="1:4" x14ac:dyDescent="0.15">
      <c r="A3" s="5" t="s">
        <v>8</v>
      </c>
      <c r="B3" s="43" t="s">
        <v>74</v>
      </c>
    </row>
    <row r="4" spans="1:4" x14ac:dyDescent="0.15">
      <c r="A4" s="41"/>
      <c r="B4" s="42"/>
    </row>
    <row r="5" spans="1:4" x14ac:dyDescent="0.15">
      <c r="B5" s="58" t="s">
        <v>15</v>
      </c>
      <c r="C5" s="58"/>
      <c r="D5" s="35" t="s">
        <v>44</v>
      </c>
    </row>
    <row r="6" spans="1:4" ht="32.450000000000003" customHeight="1" x14ac:dyDescent="0.15">
      <c r="B6" s="58" t="s">
        <v>14</v>
      </c>
      <c r="C6" s="58"/>
      <c r="D6" s="49" t="s">
        <v>45</v>
      </c>
    </row>
    <row r="8" spans="1:4" x14ac:dyDescent="0.15">
      <c r="B8" s="3"/>
    </row>
    <row r="9" spans="1:4" x14ac:dyDescent="0.15">
      <c r="B9" s="58" t="s">
        <v>25</v>
      </c>
      <c r="C9" s="58"/>
      <c r="D9" s="36" t="s">
        <v>46</v>
      </c>
    </row>
    <row r="10" spans="1:4" x14ac:dyDescent="0.15">
      <c r="B10" s="64" t="s">
        <v>0</v>
      </c>
      <c r="C10" s="65"/>
      <c r="D10" s="36" t="s">
        <v>47</v>
      </c>
    </row>
    <row r="11" spans="1:4" x14ac:dyDescent="0.15">
      <c r="B11" s="56" t="s">
        <v>1</v>
      </c>
      <c r="C11" s="57"/>
      <c r="D11" s="37" t="s">
        <v>48</v>
      </c>
    </row>
    <row r="12" spans="1:4" x14ac:dyDescent="0.15">
      <c r="B12" s="56" t="s">
        <v>2</v>
      </c>
      <c r="C12" s="57"/>
      <c r="D12" s="37" t="s">
        <v>49</v>
      </c>
    </row>
    <row r="13" spans="1:4" ht="15" customHeight="1" x14ac:dyDescent="0.15">
      <c r="B13" s="59" t="s">
        <v>19</v>
      </c>
      <c r="C13" s="6" t="s">
        <v>3</v>
      </c>
      <c r="D13" s="38" t="s">
        <v>50</v>
      </c>
    </row>
    <row r="14" spans="1:4" ht="15" customHeight="1" x14ac:dyDescent="0.15">
      <c r="B14" s="60"/>
      <c r="C14" s="7" t="s">
        <v>4</v>
      </c>
      <c r="D14" s="39" t="s">
        <v>51</v>
      </c>
    </row>
    <row r="15" spans="1:4" x14ac:dyDescent="0.15">
      <c r="B15" s="61"/>
      <c r="C15" s="7" t="s">
        <v>20</v>
      </c>
      <c r="D15" s="39" t="s">
        <v>51</v>
      </c>
    </row>
    <row r="16" spans="1:4" x14ac:dyDescent="0.15">
      <c r="B16" s="56" t="s">
        <v>18</v>
      </c>
      <c r="C16" s="57"/>
      <c r="D16" s="37" t="s">
        <v>52</v>
      </c>
    </row>
    <row r="17" spans="2:4" x14ac:dyDescent="0.15">
      <c r="B17" s="56" t="s">
        <v>5</v>
      </c>
      <c r="C17" s="57"/>
      <c r="D17" s="37" t="s">
        <v>53</v>
      </c>
    </row>
    <row r="18" spans="2:4" x14ac:dyDescent="0.15">
      <c r="B18" s="62" t="s">
        <v>26</v>
      </c>
      <c r="C18" s="63"/>
      <c r="D18" s="36" t="s">
        <v>54</v>
      </c>
    </row>
    <row r="19" spans="2:4" ht="47.25" x14ac:dyDescent="0.15">
      <c r="B19" s="55" t="s">
        <v>6</v>
      </c>
      <c r="C19" s="55"/>
      <c r="D19" s="38" t="s">
        <v>55</v>
      </c>
    </row>
    <row r="20" spans="2:4" x14ac:dyDescent="0.15">
      <c r="B20" s="55" t="s">
        <v>21</v>
      </c>
      <c r="C20" s="55"/>
      <c r="D20" s="38" t="s">
        <v>56</v>
      </c>
    </row>
    <row r="21" spans="2:4" x14ac:dyDescent="0.15">
      <c r="B21" s="55" t="s">
        <v>16</v>
      </c>
      <c r="C21" s="55"/>
      <c r="D21" s="38" t="s">
        <v>57</v>
      </c>
    </row>
    <row r="22" spans="2:4" x14ac:dyDescent="0.15">
      <c r="B22" s="55" t="s">
        <v>17</v>
      </c>
      <c r="C22" s="55"/>
      <c r="D22" s="38" t="s">
        <v>58</v>
      </c>
    </row>
    <row r="23" spans="2:4" x14ac:dyDescent="0.15">
      <c r="B23" s="4"/>
      <c r="C23" s="8"/>
      <c r="D23" s="40"/>
    </row>
  </sheetData>
  <mergeCells count="14">
    <mergeCell ref="B5:C5"/>
    <mergeCell ref="B17:C17"/>
    <mergeCell ref="B18:C18"/>
    <mergeCell ref="B19:C19"/>
    <mergeCell ref="B20:C20"/>
    <mergeCell ref="B10:C10"/>
    <mergeCell ref="B21:C21"/>
    <mergeCell ref="B22:C22"/>
    <mergeCell ref="B16:C16"/>
    <mergeCell ref="B6:C6"/>
    <mergeCell ref="B13:B15"/>
    <mergeCell ref="B11:C11"/>
    <mergeCell ref="B12:C12"/>
    <mergeCell ref="B9:C9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7"/>
  <sheetViews>
    <sheetView zoomScale="90" zoomScaleNormal="90" workbookViewId="0">
      <selection activeCell="L18" sqref="L18"/>
    </sheetView>
  </sheetViews>
  <sheetFormatPr defaultColWidth="11.875" defaultRowHeight="15.75" x14ac:dyDescent="0.15"/>
  <cols>
    <col min="1" max="1" width="11.875" style="2"/>
    <col min="2" max="2" width="13.5" style="2" customWidth="1"/>
    <col min="3" max="16384" width="11.875" style="2"/>
  </cols>
  <sheetData>
    <row r="1" spans="1:14" ht="14.45" customHeight="1" x14ac:dyDescent="0.15">
      <c r="A1" s="3" t="s">
        <v>23</v>
      </c>
    </row>
    <row r="2" spans="1:14" ht="14.45" customHeight="1" x14ac:dyDescent="0.15">
      <c r="A2" s="5" t="s">
        <v>7</v>
      </c>
      <c r="B2" s="48">
        <f>IF('1.検出方法'!$B$2="","「1.検出方法」を編集してください", '1.検出方法'!$B$2)</f>
        <v>1009</v>
      </c>
    </row>
    <row r="3" spans="1:14" ht="14.45" customHeight="1" x14ac:dyDescent="0.15">
      <c r="A3" s="5" t="s">
        <v>8</v>
      </c>
      <c r="B3" s="48" t="str">
        <f>IF('1.検出方法'!$B$3="","「1.検出方法」を編集してください", '1.検出方法'!$B$3)</f>
        <v>埼玉県、さいたま市、秩父市、飯能市、日高市</v>
      </c>
    </row>
    <row r="5" spans="1:14" x14ac:dyDescent="0.15">
      <c r="B5" s="22" t="s">
        <v>27</v>
      </c>
      <c r="C5" s="25">
        <v>1</v>
      </c>
      <c r="D5" s="25">
        <v>2</v>
      </c>
      <c r="E5" s="25">
        <v>3</v>
      </c>
      <c r="F5" s="25">
        <v>4</v>
      </c>
      <c r="G5" s="25">
        <v>5</v>
      </c>
      <c r="H5" s="25">
        <v>6</v>
      </c>
      <c r="I5" s="25">
        <v>7</v>
      </c>
      <c r="J5" s="25">
        <v>8</v>
      </c>
      <c r="K5" s="25">
        <v>9</v>
      </c>
      <c r="L5" s="25">
        <v>10</v>
      </c>
      <c r="M5" s="25">
        <v>11</v>
      </c>
      <c r="N5" s="25">
        <v>12</v>
      </c>
    </row>
    <row r="6" spans="1:14" x14ac:dyDescent="0.15">
      <c r="B6" s="22" t="s">
        <v>37</v>
      </c>
      <c r="C6" s="25" t="s">
        <v>62</v>
      </c>
      <c r="D6" s="25" t="s">
        <v>65</v>
      </c>
      <c r="E6" s="25" t="s">
        <v>63</v>
      </c>
      <c r="F6" s="25" t="s">
        <v>64</v>
      </c>
      <c r="G6" s="25" t="s">
        <v>66</v>
      </c>
      <c r="H6" s="25" t="s">
        <v>67</v>
      </c>
      <c r="I6" s="25" t="s">
        <v>68</v>
      </c>
      <c r="J6" s="25" t="s">
        <v>69</v>
      </c>
      <c r="K6" s="25" t="s">
        <v>73</v>
      </c>
      <c r="L6" s="25" t="s">
        <v>71</v>
      </c>
      <c r="M6" s="25" t="s">
        <v>70</v>
      </c>
      <c r="N6" s="25" t="s">
        <v>72</v>
      </c>
    </row>
    <row r="7" spans="1:14" x14ac:dyDescent="0.15">
      <c r="B7" s="22" t="s">
        <v>28</v>
      </c>
      <c r="C7" s="25" t="s">
        <v>62</v>
      </c>
      <c r="D7" s="25" t="s">
        <v>65</v>
      </c>
      <c r="E7" s="25" t="s">
        <v>63</v>
      </c>
      <c r="F7" s="25" t="s">
        <v>64</v>
      </c>
      <c r="G7" s="25" t="s">
        <v>66</v>
      </c>
      <c r="H7" s="25" t="s">
        <v>67</v>
      </c>
      <c r="I7" s="25" t="s">
        <v>68</v>
      </c>
      <c r="J7" s="25" t="s">
        <v>69</v>
      </c>
      <c r="K7" s="25" t="s">
        <v>73</v>
      </c>
      <c r="L7" s="25" t="s">
        <v>71</v>
      </c>
      <c r="M7" s="25" t="s">
        <v>70</v>
      </c>
      <c r="N7" s="25" t="s">
        <v>72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V32"/>
  <sheetViews>
    <sheetView zoomScale="70" zoomScaleNormal="70" workbookViewId="0">
      <pane xSplit="1" ySplit="8" topLeftCell="BA9" activePane="bottomRight" state="frozen"/>
      <selection pane="topRight" activeCell="B1" sqref="B1"/>
      <selection pane="bottomLeft" activeCell="A7" sqref="A7"/>
      <selection pane="bottomRight" activeCell="BT6" sqref="BT6:BV6"/>
    </sheetView>
  </sheetViews>
  <sheetFormatPr defaultColWidth="9.875" defaultRowHeight="15.75" x14ac:dyDescent="0.15"/>
  <cols>
    <col min="1" max="2" width="21.875" style="2" customWidth="1"/>
    <col min="3" max="72" width="13.125" style="50" customWidth="1"/>
    <col min="73" max="74" width="13.125" style="2" customWidth="1"/>
    <col min="75" max="16384" width="9.875" style="2"/>
  </cols>
  <sheetData>
    <row r="1" spans="1:74" x14ac:dyDescent="0.15">
      <c r="A1" s="3" t="s">
        <v>38</v>
      </c>
    </row>
    <row r="2" spans="1:74" x14ac:dyDescent="0.15">
      <c r="A2" s="5" t="s">
        <v>7</v>
      </c>
      <c r="B2" s="48">
        <f>IF('1.検出方法'!$B$2="","「1.検出方法」を編集してください", '1.検出方法'!$B$2)</f>
        <v>1009</v>
      </c>
    </row>
    <row r="3" spans="1:74" x14ac:dyDescent="0.15">
      <c r="A3" s="5" t="s">
        <v>8</v>
      </c>
      <c r="B3" s="48" t="str">
        <f>IF('1.検出方法'!$B$3="","「1.検出方法」を編集してください", '1.検出方法'!$B$3)</f>
        <v>埼玉県、さいたま市、秩父市、飯能市、日高市</v>
      </c>
    </row>
    <row r="4" spans="1:74" ht="20.100000000000001" customHeight="1" x14ac:dyDescent="0.15">
      <c r="A4" s="4"/>
      <c r="B4" s="4"/>
    </row>
    <row r="5" spans="1:74" x14ac:dyDescent="0.15">
      <c r="A5" s="89" t="s">
        <v>29</v>
      </c>
      <c r="B5" s="90"/>
      <c r="C5" s="81">
        <v>1</v>
      </c>
      <c r="D5" s="82"/>
      <c r="E5" s="83"/>
      <c r="F5" s="81">
        <v>1</v>
      </c>
      <c r="G5" s="82"/>
      <c r="H5" s="83"/>
      <c r="I5" s="81">
        <v>2</v>
      </c>
      <c r="J5" s="82"/>
      <c r="K5" s="83"/>
      <c r="L5" s="81">
        <v>2</v>
      </c>
      <c r="M5" s="82"/>
      <c r="N5" s="83"/>
      <c r="O5" s="81">
        <v>3</v>
      </c>
      <c r="P5" s="82"/>
      <c r="Q5" s="83"/>
      <c r="R5" s="81">
        <v>3</v>
      </c>
      <c r="S5" s="82"/>
      <c r="T5" s="83"/>
      <c r="U5" s="81">
        <v>4</v>
      </c>
      <c r="V5" s="82"/>
      <c r="W5" s="83"/>
      <c r="X5" s="81">
        <v>4</v>
      </c>
      <c r="Y5" s="82"/>
      <c r="Z5" s="83"/>
      <c r="AA5" s="81">
        <v>5</v>
      </c>
      <c r="AB5" s="82"/>
      <c r="AC5" s="83"/>
      <c r="AD5" s="81">
        <v>5</v>
      </c>
      <c r="AE5" s="82"/>
      <c r="AF5" s="83"/>
      <c r="AG5" s="81">
        <v>6</v>
      </c>
      <c r="AH5" s="82"/>
      <c r="AI5" s="83"/>
      <c r="AJ5" s="81">
        <v>6</v>
      </c>
      <c r="AK5" s="82"/>
      <c r="AL5" s="83"/>
      <c r="AM5" s="81">
        <v>7</v>
      </c>
      <c r="AN5" s="82"/>
      <c r="AO5" s="83"/>
      <c r="AP5" s="81">
        <v>7</v>
      </c>
      <c r="AQ5" s="82"/>
      <c r="AR5" s="83"/>
      <c r="AS5" s="81">
        <v>8</v>
      </c>
      <c r="AT5" s="82"/>
      <c r="AU5" s="83"/>
      <c r="AV5" s="81">
        <v>8</v>
      </c>
      <c r="AW5" s="82"/>
      <c r="AX5" s="83"/>
      <c r="AY5" s="81">
        <v>9</v>
      </c>
      <c r="AZ5" s="82"/>
      <c r="BA5" s="83"/>
      <c r="BB5" s="81">
        <v>9</v>
      </c>
      <c r="BC5" s="82"/>
      <c r="BD5" s="83"/>
      <c r="BE5" s="81">
        <v>10</v>
      </c>
      <c r="BF5" s="82"/>
      <c r="BG5" s="83"/>
      <c r="BH5" s="81">
        <v>10</v>
      </c>
      <c r="BI5" s="82"/>
      <c r="BJ5" s="83"/>
      <c r="BK5" s="81">
        <v>11</v>
      </c>
      <c r="BL5" s="82"/>
      <c r="BM5" s="83"/>
      <c r="BN5" s="81">
        <v>11</v>
      </c>
      <c r="BO5" s="82"/>
      <c r="BP5" s="83"/>
      <c r="BQ5" s="81">
        <v>12</v>
      </c>
      <c r="BR5" s="82"/>
      <c r="BS5" s="83"/>
      <c r="BT5" s="84">
        <v>12</v>
      </c>
      <c r="BU5" s="85"/>
      <c r="BV5" s="86"/>
    </row>
    <row r="6" spans="1:74" x14ac:dyDescent="0.15">
      <c r="A6" s="89" t="s">
        <v>35</v>
      </c>
      <c r="B6" s="90"/>
      <c r="C6" s="72" t="s">
        <v>90</v>
      </c>
      <c r="D6" s="73"/>
      <c r="E6" s="74"/>
      <c r="F6" s="72" t="s">
        <v>90</v>
      </c>
      <c r="G6" s="73"/>
      <c r="H6" s="74"/>
      <c r="I6" s="72" t="s">
        <v>91</v>
      </c>
      <c r="J6" s="73"/>
      <c r="K6" s="74"/>
      <c r="L6" s="72" t="s">
        <v>91</v>
      </c>
      <c r="M6" s="73"/>
      <c r="N6" s="74"/>
      <c r="O6" s="72" t="s">
        <v>92</v>
      </c>
      <c r="P6" s="73"/>
      <c r="Q6" s="74"/>
      <c r="R6" s="72" t="s">
        <v>92</v>
      </c>
      <c r="S6" s="73"/>
      <c r="T6" s="74"/>
      <c r="U6" s="72" t="s">
        <v>93</v>
      </c>
      <c r="V6" s="73"/>
      <c r="W6" s="74"/>
      <c r="X6" s="72" t="s">
        <v>93</v>
      </c>
      <c r="Y6" s="73"/>
      <c r="Z6" s="74"/>
      <c r="AA6" s="72" t="s">
        <v>94</v>
      </c>
      <c r="AB6" s="73"/>
      <c r="AC6" s="74"/>
      <c r="AD6" s="72" t="s">
        <v>94</v>
      </c>
      <c r="AE6" s="73"/>
      <c r="AF6" s="74"/>
      <c r="AG6" s="72" t="s">
        <v>95</v>
      </c>
      <c r="AH6" s="73"/>
      <c r="AI6" s="74"/>
      <c r="AJ6" s="72" t="s">
        <v>95</v>
      </c>
      <c r="AK6" s="73"/>
      <c r="AL6" s="74"/>
      <c r="AM6" s="72" t="s">
        <v>96</v>
      </c>
      <c r="AN6" s="73"/>
      <c r="AO6" s="74"/>
      <c r="AP6" s="72" t="s">
        <v>96</v>
      </c>
      <c r="AQ6" s="73"/>
      <c r="AR6" s="74"/>
      <c r="AS6" s="72" t="s">
        <v>69</v>
      </c>
      <c r="AT6" s="73"/>
      <c r="AU6" s="74"/>
      <c r="AV6" s="72" t="s">
        <v>69</v>
      </c>
      <c r="AW6" s="73"/>
      <c r="AX6" s="74"/>
      <c r="AY6" s="72" t="s">
        <v>73</v>
      </c>
      <c r="AZ6" s="73"/>
      <c r="BA6" s="74"/>
      <c r="BB6" s="72" t="s">
        <v>73</v>
      </c>
      <c r="BC6" s="73"/>
      <c r="BD6" s="74"/>
      <c r="BE6" s="72" t="s">
        <v>71</v>
      </c>
      <c r="BF6" s="73"/>
      <c r="BG6" s="74"/>
      <c r="BH6" s="72" t="s">
        <v>71</v>
      </c>
      <c r="BI6" s="73"/>
      <c r="BJ6" s="74"/>
      <c r="BK6" s="72" t="s">
        <v>70</v>
      </c>
      <c r="BL6" s="73"/>
      <c r="BM6" s="74"/>
      <c r="BN6" s="72" t="s">
        <v>70</v>
      </c>
      <c r="BO6" s="73"/>
      <c r="BP6" s="74"/>
      <c r="BQ6" s="72" t="s">
        <v>72</v>
      </c>
      <c r="BR6" s="73"/>
      <c r="BS6" s="74"/>
      <c r="BT6" s="78" t="s">
        <v>72</v>
      </c>
      <c r="BU6" s="79"/>
      <c r="BV6" s="80"/>
    </row>
    <row r="7" spans="1:74" x14ac:dyDescent="0.15">
      <c r="A7" s="91" t="s">
        <v>24</v>
      </c>
      <c r="B7" s="92"/>
      <c r="C7" s="72" t="s">
        <v>59</v>
      </c>
      <c r="D7" s="73"/>
      <c r="E7" s="74"/>
      <c r="F7" s="72" t="s">
        <v>59</v>
      </c>
      <c r="G7" s="73"/>
      <c r="H7" s="74"/>
      <c r="I7" s="72" t="s">
        <v>59</v>
      </c>
      <c r="J7" s="73"/>
      <c r="K7" s="74"/>
      <c r="L7" s="72" t="s">
        <v>59</v>
      </c>
      <c r="M7" s="73"/>
      <c r="N7" s="74"/>
      <c r="O7" s="72" t="s">
        <v>59</v>
      </c>
      <c r="P7" s="73"/>
      <c r="Q7" s="74"/>
      <c r="R7" s="72" t="s">
        <v>59</v>
      </c>
      <c r="S7" s="73"/>
      <c r="T7" s="74"/>
      <c r="U7" s="72" t="s">
        <v>59</v>
      </c>
      <c r="V7" s="73"/>
      <c r="W7" s="74"/>
      <c r="X7" s="72" t="s">
        <v>59</v>
      </c>
      <c r="Y7" s="73"/>
      <c r="Z7" s="74"/>
      <c r="AA7" s="72" t="s">
        <v>59</v>
      </c>
      <c r="AB7" s="73"/>
      <c r="AC7" s="74"/>
      <c r="AD7" s="72" t="s">
        <v>59</v>
      </c>
      <c r="AE7" s="73"/>
      <c r="AF7" s="74"/>
      <c r="AG7" s="72" t="s">
        <v>59</v>
      </c>
      <c r="AH7" s="73"/>
      <c r="AI7" s="74"/>
      <c r="AJ7" s="72" t="s">
        <v>59</v>
      </c>
      <c r="AK7" s="73"/>
      <c r="AL7" s="74"/>
      <c r="AM7" s="72" t="s">
        <v>59</v>
      </c>
      <c r="AN7" s="73"/>
      <c r="AO7" s="74"/>
      <c r="AP7" s="72" t="s">
        <v>59</v>
      </c>
      <c r="AQ7" s="73"/>
      <c r="AR7" s="74"/>
      <c r="AS7" s="72" t="s">
        <v>59</v>
      </c>
      <c r="AT7" s="73"/>
      <c r="AU7" s="74"/>
      <c r="AV7" s="72" t="s">
        <v>59</v>
      </c>
      <c r="AW7" s="73"/>
      <c r="AX7" s="74"/>
      <c r="AY7" s="72" t="s">
        <v>59</v>
      </c>
      <c r="AZ7" s="73"/>
      <c r="BA7" s="74"/>
      <c r="BB7" s="72" t="s">
        <v>59</v>
      </c>
      <c r="BC7" s="73"/>
      <c r="BD7" s="74"/>
      <c r="BE7" s="72" t="s">
        <v>59</v>
      </c>
      <c r="BF7" s="73"/>
      <c r="BG7" s="74"/>
      <c r="BH7" s="72" t="s">
        <v>59</v>
      </c>
      <c r="BI7" s="73"/>
      <c r="BJ7" s="74"/>
      <c r="BK7" s="72" t="s">
        <v>59</v>
      </c>
      <c r="BL7" s="73"/>
      <c r="BM7" s="74"/>
      <c r="BN7" s="72" t="s">
        <v>59</v>
      </c>
      <c r="BO7" s="73"/>
      <c r="BP7" s="74"/>
      <c r="BQ7" s="72" t="s">
        <v>59</v>
      </c>
      <c r="BR7" s="73"/>
      <c r="BS7" s="74"/>
      <c r="BT7" s="75" t="s">
        <v>59</v>
      </c>
      <c r="BU7" s="76"/>
      <c r="BV7" s="77"/>
    </row>
    <row r="8" spans="1:74" ht="16.5" thickBot="1" x14ac:dyDescent="0.2">
      <c r="A8" s="93" t="s">
        <v>43</v>
      </c>
      <c r="B8" s="94"/>
      <c r="C8" s="66" t="s">
        <v>61</v>
      </c>
      <c r="D8" s="67"/>
      <c r="E8" s="68"/>
      <c r="F8" s="66" t="s">
        <v>60</v>
      </c>
      <c r="G8" s="67"/>
      <c r="H8" s="68"/>
      <c r="I8" s="66" t="s">
        <v>61</v>
      </c>
      <c r="J8" s="67"/>
      <c r="K8" s="68"/>
      <c r="L8" s="66" t="s">
        <v>60</v>
      </c>
      <c r="M8" s="67"/>
      <c r="N8" s="68"/>
      <c r="O8" s="66" t="s">
        <v>61</v>
      </c>
      <c r="P8" s="67"/>
      <c r="Q8" s="68"/>
      <c r="R8" s="66" t="s">
        <v>60</v>
      </c>
      <c r="S8" s="67"/>
      <c r="T8" s="68"/>
      <c r="U8" s="66" t="s">
        <v>61</v>
      </c>
      <c r="V8" s="67"/>
      <c r="W8" s="68"/>
      <c r="X8" s="66" t="s">
        <v>60</v>
      </c>
      <c r="Y8" s="67"/>
      <c r="Z8" s="68"/>
      <c r="AA8" s="66" t="s">
        <v>61</v>
      </c>
      <c r="AB8" s="67"/>
      <c r="AC8" s="68"/>
      <c r="AD8" s="66" t="s">
        <v>60</v>
      </c>
      <c r="AE8" s="67"/>
      <c r="AF8" s="68"/>
      <c r="AG8" s="66" t="s">
        <v>61</v>
      </c>
      <c r="AH8" s="67"/>
      <c r="AI8" s="68"/>
      <c r="AJ8" s="66" t="s">
        <v>60</v>
      </c>
      <c r="AK8" s="67"/>
      <c r="AL8" s="68"/>
      <c r="AM8" s="66" t="s">
        <v>61</v>
      </c>
      <c r="AN8" s="67"/>
      <c r="AO8" s="68"/>
      <c r="AP8" s="66" t="s">
        <v>60</v>
      </c>
      <c r="AQ8" s="67"/>
      <c r="AR8" s="68"/>
      <c r="AS8" s="66" t="s">
        <v>61</v>
      </c>
      <c r="AT8" s="67"/>
      <c r="AU8" s="68"/>
      <c r="AV8" s="66" t="s">
        <v>60</v>
      </c>
      <c r="AW8" s="67"/>
      <c r="AX8" s="68"/>
      <c r="AY8" s="66" t="s">
        <v>61</v>
      </c>
      <c r="AZ8" s="67"/>
      <c r="BA8" s="68"/>
      <c r="BB8" s="66" t="s">
        <v>60</v>
      </c>
      <c r="BC8" s="67"/>
      <c r="BD8" s="68"/>
      <c r="BE8" s="66" t="s">
        <v>61</v>
      </c>
      <c r="BF8" s="67"/>
      <c r="BG8" s="68"/>
      <c r="BH8" s="66" t="s">
        <v>60</v>
      </c>
      <c r="BI8" s="67"/>
      <c r="BJ8" s="68"/>
      <c r="BK8" s="66" t="s">
        <v>61</v>
      </c>
      <c r="BL8" s="67"/>
      <c r="BM8" s="68"/>
      <c r="BN8" s="66" t="s">
        <v>60</v>
      </c>
      <c r="BO8" s="67"/>
      <c r="BP8" s="68"/>
      <c r="BQ8" s="66" t="s">
        <v>61</v>
      </c>
      <c r="BR8" s="67"/>
      <c r="BS8" s="68"/>
      <c r="BT8" s="69" t="s">
        <v>60</v>
      </c>
      <c r="BU8" s="70"/>
      <c r="BV8" s="71"/>
    </row>
    <row r="9" spans="1:74" x14ac:dyDescent="0.15">
      <c r="A9" s="87" t="s">
        <v>42</v>
      </c>
      <c r="B9" s="88"/>
      <c r="C9" s="51" t="s">
        <v>39</v>
      </c>
      <c r="D9" s="51" t="s">
        <v>40</v>
      </c>
      <c r="E9" s="51" t="s">
        <v>41</v>
      </c>
      <c r="F9" s="51" t="s">
        <v>39</v>
      </c>
      <c r="G9" s="51" t="s">
        <v>40</v>
      </c>
      <c r="H9" s="51" t="s">
        <v>41</v>
      </c>
      <c r="I9" s="51" t="s">
        <v>39</v>
      </c>
      <c r="J9" s="51" t="s">
        <v>40</v>
      </c>
      <c r="K9" s="51" t="s">
        <v>41</v>
      </c>
      <c r="L9" s="51" t="s">
        <v>39</v>
      </c>
      <c r="M9" s="51" t="s">
        <v>40</v>
      </c>
      <c r="N9" s="51" t="s">
        <v>41</v>
      </c>
      <c r="O9" s="51" t="s">
        <v>39</v>
      </c>
      <c r="P9" s="51" t="s">
        <v>40</v>
      </c>
      <c r="Q9" s="51" t="s">
        <v>41</v>
      </c>
      <c r="R9" s="51" t="s">
        <v>39</v>
      </c>
      <c r="S9" s="51" t="s">
        <v>40</v>
      </c>
      <c r="T9" s="51" t="s">
        <v>41</v>
      </c>
      <c r="U9" s="51" t="s">
        <v>39</v>
      </c>
      <c r="V9" s="51" t="s">
        <v>40</v>
      </c>
      <c r="W9" s="51" t="s">
        <v>41</v>
      </c>
      <c r="X9" s="51" t="s">
        <v>39</v>
      </c>
      <c r="Y9" s="51" t="s">
        <v>40</v>
      </c>
      <c r="Z9" s="51" t="s">
        <v>41</v>
      </c>
      <c r="AA9" s="51" t="s">
        <v>39</v>
      </c>
      <c r="AB9" s="51" t="s">
        <v>40</v>
      </c>
      <c r="AC9" s="51" t="s">
        <v>41</v>
      </c>
      <c r="AD9" s="51" t="s">
        <v>39</v>
      </c>
      <c r="AE9" s="51" t="s">
        <v>40</v>
      </c>
      <c r="AF9" s="51" t="s">
        <v>41</v>
      </c>
      <c r="AG9" s="51" t="s">
        <v>39</v>
      </c>
      <c r="AH9" s="51" t="s">
        <v>40</v>
      </c>
      <c r="AI9" s="51" t="s">
        <v>41</v>
      </c>
      <c r="AJ9" s="51" t="s">
        <v>39</v>
      </c>
      <c r="AK9" s="51" t="s">
        <v>40</v>
      </c>
      <c r="AL9" s="51" t="s">
        <v>41</v>
      </c>
      <c r="AM9" s="51" t="s">
        <v>39</v>
      </c>
      <c r="AN9" s="51" t="s">
        <v>40</v>
      </c>
      <c r="AO9" s="51" t="s">
        <v>41</v>
      </c>
      <c r="AP9" s="51" t="s">
        <v>39</v>
      </c>
      <c r="AQ9" s="51" t="s">
        <v>40</v>
      </c>
      <c r="AR9" s="51" t="s">
        <v>41</v>
      </c>
      <c r="AS9" s="51" t="s">
        <v>39</v>
      </c>
      <c r="AT9" s="51" t="s">
        <v>40</v>
      </c>
      <c r="AU9" s="51" t="s">
        <v>41</v>
      </c>
      <c r="AV9" s="51" t="s">
        <v>39</v>
      </c>
      <c r="AW9" s="51" t="s">
        <v>40</v>
      </c>
      <c r="AX9" s="51" t="s">
        <v>41</v>
      </c>
      <c r="AY9" s="51" t="s">
        <v>39</v>
      </c>
      <c r="AZ9" s="51" t="s">
        <v>40</v>
      </c>
      <c r="BA9" s="51" t="s">
        <v>41</v>
      </c>
      <c r="BB9" s="51" t="s">
        <v>39</v>
      </c>
      <c r="BC9" s="51" t="s">
        <v>40</v>
      </c>
      <c r="BD9" s="51" t="s">
        <v>41</v>
      </c>
      <c r="BE9" s="51" t="s">
        <v>39</v>
      </c>
      <c r="BF9" s="51" t="s">
        <v>40</v>
      </c>
      <c r="BG9" s="51" t="s">
        <v>41</v>
      </c>
      <c r="BH9" s="51" t="s">
        <v>39</v>
      </c>
      <c r="BI9" s="51" t="s">
        <v>40</v>
      </c>
      <c r="BJ9" s="51" t="s">
        <v>41</v>
      </c>
      <c r="BK9" s="51" t="s">
        <v>39</v>
      </c>
      <c r="BL9" s="51" t="s">
        <v>40</v>
      </c>
      <c r="BM9" s="51" t="s">
        <v>41</v>
      </c>
      <c r="BN9" s="51" t="s">
        <v>39</v>
      </c>
      <c r="BO9" s="51" t="s">
        <v>40</v>
      </c>
      <c r="BP9" s="51" t="s">
        <v>41</v>
      </c>
      <c r="BQ9" s="51" t="s">
        <v>39</v>
      </c>
      <c r="BR9" s="51" t="s">
        <v>40</v>
      </c>
      <c r="BS9" s="51" t="s">
        <v>41</v>
      </c>
      <c r="BT9" s="51" t="s">
        <v>39</v>
      </c>
      <c r="BU9" s="23" t="s">
        <v>40</v>
      </c>
      <c r="BV9" s="23" t="s">
        <v>41</v>
      </c>
    </row>
    <row r="10" spans="1:74" x14ac:dyDescent="0.15">
      <c r="A10" s="9">
        <v>44761</v>
      </c>
      <c r="B10" s="54" t="s">
        <v>89</v>
      </c>
      <c r="C10" s="29">
        <v>21900</v>
      </c>
      <c r="D10" s="29" t="s">
        <v>89</v>
      </c>
      <c r="E10" s="29" t="s">
        <v>89</v>
      </c>
      <c r="F10" s="29">
        <v>2470000</v>
      </c>
      <c r="G10" s="29" t="s">
        <v>89</v>
      </c>
      <c r="H10" s="29" t="s">
        <v>89</v>
      </c>
      <c r="I10" s="29">
        <v>5830</v>
      </c>
      <c r="J10" s="29" t="s">
        <v>89</v>
      </c>
      <c r="K10" s="29" t="s">
        <v>89</v>
      </c>
      <c r="L10" s="29">
        <v>2950000</v>
      </c>
      <c r="M10" s="29" t="s">
        <v>89</v>
      </c>
      <c r="N10" s="29" t="s">
        <v>89</v>
      </c>
      <c r="O10" s="29">
        <v>1850</v>
      </c>
      <c r="P10" s="29" t="s">
        <v>89</v>
      </c>
      <c r="Q10" s="29" t="s">
        <v>89</v>
      </c>
      <c r="R10" s="29">
        <v>1170000</v>
      </c>
      <c r="S10" s="29" t="s">
        <v>89</v>
      </c>
      <c r="T10" s="29" t="s">
        <v>89</v>
      </c>
      <c r="U10" s="29">
        <v>17100</v>
      </c>
      <c r="V10" s="29" t="s">
        <v>89</v>
      </c>
      <c r="W10" s="29" t="s">
        <v>89</v>
      </c>
      <c r="X10" s="29">
        <v>4560000</v>
      </c>
      <c r="Y10" s="29" t="s">
        <v>89</v>
      </c>
      <c r="Z10" s="29" t="s">
        <v>89</v>
      </c>
      <c r="AA10" s="29">
        <v>3890</v>
      </c>
      <c r="AB10" s="29" t="s">
        <v>89</v>
      </c>
      <c r="AC10" s="29" t="s">
        <v>89</v>
      </c>
      <c r="AD10" s="29">
        <v>4560000</v>
      </c>
      <c r="AE10" s="29" t="s">
        <v>89</v>
      </c>
      <c r="AF10" s="29" t="s">
        <v>89</v>
      </c>
      <c r="AG10" s="29">
        <v>1670</v>
      </c>
      <c r="AH10" s="29" t="s">
        <v>89</v>
      </c>
      <c r="AI10" s="29" t="s">
        <v>89</v>
      </c>
      <c r="AJ10" s="29">
        <v>1160000</v>
      </c>
      <c r="AK10" s="29" t="s">
        <v>89</v>
      </c>
      <c r="AL10" s="29" t="s">
        <v>89</v>
      </c>
      <c r="AM10" s="29">
        <v>3700</v>
      </c>
      <c r="AN10" s="29" t="s">
        <v>89</v>
      </c>
      <c r="AO10" s="29" t="s">
        <v>89</v>
      </c>
      <c r="AP10" s="29">
        <v>2240000</v>
      </c>
      <c r="AQ10" s="29" t="s">
        <v>89</v>
      </c>
      <c r="AR10" s="29" t="s">
        <v>89</v>
      </c>
      <c r="AS10" s="29">
        <v>7220</v>
      </c>
      <c r="AT10" s="29" t="s">
        <v>89</v>
      </c>
      <c r="AU10" s="29" t="s">
        <v>89</v>
      </c>
      <c r="AV10" s="29">
        <v>3460000</v>
      </c>
      <c r="AW10" s="29" t="s">
        <v>89</v>
      </c>
      <c r="AX10" s="29" t="s">
        <v>89</v>
      </c>
      <c r="AY10" s="29">
        <v>5460</v>
      </c>
      <c r="AZ10" s="29" t="s">
        <v>89</v>
      </c>
      <c r="BA10" s="29" t="s">
        <v>89</v>
      </c>
      <c r="BB10" s="29">
        <v>2970000</v>
      </c>
      <c r="BC10" s="29" t="s">
        <v>89</v>
      </c>
      <c r="BD10" s="29" t="s">
        <v>89</v>
      </c>
      <c r="BE10" s="29">
        <v>3240</v>
      </c>
      <c r="BF10" s="29" t="s">
        <v>89</v>
      </c>
      <c r="BG10" s="29" t="s">
        <v>89</v>
      </c>
      <c r="BH10" s="29">
        <v>970000</v>
      </c>
      <c r="BI10" s="29" t="s">
        <v>89</v>
      </c>
      <c r="BJ10" s="29" t="s">
        <v>89</v>
      </c>
      <c r="BK10" s="29">
        <v>4260</v>
      </c>
      <c r="BL10" s="29" t="s">
        <v>89</v>
      </c>
      <c r="BM10" s="29" t="s">
        <v>89</v>
      </c>
      <c r="BN10" s="29">
        <v>6650000</v>
      </c>
      <c r="BO10" s="29" t="s">
        <v>89</v>
      </c>
      <c r="BP10" s="29" t="s">
        <v>89</v>
      </c>
      <c r="BQ10" s="29">
        <v>4540</v>
      </c>
      <c r="BR10" s="29" t="s">
        <v>89</v>
      </c>
      <c r="BS10" s="29" t="s">
        <v>89</v>
      </c>
      <c r="BT10" s="29">
        <v>1380000</v>
      </c>
      <c r="BU10" s="46" t="s">
        <v>89</v>
      </c>
      <c r="BV10" s="46" t="s">
        <v>89</v>
      </c>
    </row>
    <row r="11" spans="1:74" x14ac:dyDescent="0.15">
      <c r="A11" s="9">
        <v>44764</v>
      </c>
      <c r="B11" s="54" t="s">
        <v>89</v>
      </c>
      <c r="C11" s="29">
        <v>12400</v>
      </c>
      <c r="D11" s="29" t="s">
        <v>89</v>
      </c>
      <c r="E11" s="29" t="s">
        <v>89</v>
      </c>
      <c r="F11" s="29">
        <v>2570000</v>
      </c>
      <c r="G11" s="29" t="s">
        <v>89</v>
      </c>
      <c r="H11" s="29" t="s">
        <v>89</v>
      </c>
      <c r="I11" s="29">
        <v>12900</v>
      </c>
      <c r="J11" s="29" t="s">
        <v>89</v>
      </c>
      <c r="K11" s="29" t="s">
        <v>89</v>
      </c>
      <c r="L11" s="29">
        <v>3050000</v>
      </c>
      <c r="M11" s="29" t="s">
        <v>89</v>
      </c>
      <c r="N11" s="29" t="s">
        <v>89</v>
      </c>
      <c r="O11" s="29">
        <v>6760</v>
      </c>
      <c r="P11" s="29" t="s">
        <v>89</v>
      </c>
      <c r="Q11" s="29" t="s">
        <v>89</v>
      </c>
      <c r="R11" s="29">
        <v>1670000</v>
      </c>
      <c r="S11" s="29" t="s">
        <v>89</v>
      </c>
      <c r="T11" s="29" t="s">
        <v>89</v>
      </c>
      <c r="U11" s="29">
        <v>41200</v>
      </c>
      <c r="V11" s="29" t="s">
        <v>89</v>
      </c>
      <c r="W11" s="29" t="s">
        <v>89</v>
      </c>
      <c r="X11" s="29">
        <v>4080000</v>
      </c>
      <c r="Y11" s="29" t="s">
        <v>89</v>
      </c>
      <c r="Z11" s="29" t="s">
        <v>89</v>
      </c>
      <c r="AA11" s="29">
        <v>3890</v>
      </c>
      <c r="AB11" s="29" t="s">
        <v>89</v>
      </c>
      <c r="AC11" s="29" t="s">
        <v>89</v>
      </c>
      <c r="AD11" s="29">
        <v>4080000</v>
      </c>
      <c r="AE11" s="29" t="s">
        <v>89</v>
      </c>
      <c r="AF11" s="29" t="s">
        <v>89</v>
      </c>
      <c r="AG11" s="29">
        <v>1940</v>
      </c>
      <c r="AH11" s="29" t="s">
        <v>89</v>
      </c>
      <c r="AI11" s="29" t="s">
        <v>89</v>
      </c>
      <c r="AJ11" s="29">
        <v>491000</v>
      </c>
      <c r="AK11" s="29" t="s">
        <v>89</v>
      </c>
      <c r="AL11" s="29" t="s">
        <v>89</v>
      </c>
      <c r="AM11" s="29">
        <v>8800</v>
      </c>
      <c r="AN11" s="29" t="s">
        <v>89</v>
      </c>
      <c r="AO11" s="29" t="s">
        <v>89</v>
      </c>
      <c r="AP11" s="29">
        <v>1990000</v>
      </c>
      <c r="AQ11" s="29" t="s">
        <v>89</v>
      </c>
      <c r="AR11" s="29" t="s">
        <v>89</v>
      </c>
      <c r="AS11" s="29">
        <v>5190</v>
      </c>
      <c r="AT11" s="29" t="s">
        <v>89</v>
      </c>
      <c r="AU11" s="29" t="s">
        <v>89</v>
      </c>
      <c r="AV11" s="29">
        <v>1940000</v>
      </c>
      <c r="AW11" s="29" t="s">
        <v>89</v>
      </c>
      <c r="AX11" s="29" t="s">
        <v>89</v>
      </c>
      <c r="AY11" s="29">
        <v>7130</v>
      </c>
      <c r="AZ11" s="29" t="s">
        <v>89</v>
      </c>
      <c r="BA11" s="29" t="s">
        <v>89</v>
      </c>
      <c r="BB11" s="29">
        <v>3500000</v>
      </c>
      <c r="BC11" s="29" t="s">
        <v>89</v>
      </c>
      <c r="BD11" s="29" t="s">
        <v>89</v>
      </c>
      <c r="BE11" s="29">
        <v>13000</v>
      </c>
      <c r="BF11" s="29" t="s">
        <v>89</v>
      </c>
      <c r="BG11" s="29" t="s">
        <v>89</v>
      </c>
      <c r="BH11" s="29">
        <v>1500000</v>
      </c>
      <c r="BI11" s="29" t="s">
        <v>89</v>
      </c>
      <c r="BJ11" s="29" t="s">
        <v>89</v>
      </c>
      <c r="BK11" s="29">
        <v>2130</v>
      </c>
      <c r="BL11" s="29" t="s">
        <v>89</v>
      </c>
      <c r="BM11" s="29" t="s">
        <v>89</v>
      </c>
      <c r="BN11" s="29">
        <v>2890000</v>
      </c>
      <c r="BO11" s="29" t="s">
        <v>89</v>
      </c>
      <c r="BP11" s="29" t="s">
        <v>89</v>
      </c>
      <c r="BQ11" s="29">
        <v>6480</v>
      </c>
      <c r="BR11" s="29" t="s">
        <v>89</v>
      </c>
      <c r="BS11" s="29" t="s">
        <v>89</v>
      </c>
      <c r="BT11" s="29">
        <v>2670000</v>
      </c>
      <c r="BU11" s="47" t="s">
        <v>89</v>
      </c>
      <c r="BV11" s="47" t="s">
        <v>89</v>
      </c>
    </row>
    <row r="12" spans="1:74" x14ac:dyDescent="0.15">
      <c r="A12" s="9">
        <v>44768</v>
      </c>
      <c r="B12" s="54" t="s">
        <v>89</v>
      </c>
      <c r="C12" s="29">
        <v>18600</v>
      </c>
      <c r="D12" s="29" t="s">
        <v>89</v>
      </c>
      <c r="E12" s="29" t="s">
        <v>89</v>
      </c>
      <c r="F12" s="29">
        <v>4180000</v>
      </c>
      <c r="G12" s="29" t="s">
        <v>89</v>
      </c>
      <c r="H12" s="29" t="s">
        <v>89</v>
      </c>
      <c r="I12" s="29">
        <v>18400</v>
      </c>
      <c r="J12" s="29" t="s">
        <v>89</v>
      </c>
      <c r="K12" s="29" t="s">
        <v>89</v>
      </c>
      <c r="L12" s="29">
        <v>3440000</v>
      </c>
      <c r="M12" s="29" t="s">
        <v>89</v>
      </c>
      <c r="N12" s="29" t="s">
        <v>89</v>
      </c>
      <c r="O12" s="29">
        <v>27400</v>
      </c>
      <c r="P12" s="29" t="s">
        <v>89</v>
      </c>
      <c r="Q12" s="29" t="s">
        <v>89</v>
      </c>
      <c r="R12" s="29">
        <v>6490000</v>
      </c>
      <c r="S12" s="29" t="s">
        <v>89</v>
      </c>
      <c r="T12" s="29" t="s">
        <v>89</v>
      </c>
      <c r="U12" s="29">
        <v>29000</v>
      </c>
      <c r="V12" s="29" t="s">
        <v>89</v>
      </c>
      <c r="W12" s="29" t="s">
        <v>89</v>
      </c>
      <c r="X12" s="29">
        <v>8810000</v>
      </c>
      <c r="Y12" s="29" t="s">
        <v>89</v>
      </c>
      <c r="Z12" s="29" t="s">
        <v>89</v>
      </c>
      <c r="AA12" s="29">
        <v>4260</v>
      </c>
      <c r="AB12" s="29" t="s">
        <v>89</v>
      </c>
      <c r="AC12" s="29" t="s">
        <v>89</v>
      </c>
      <c r="AD12" s="29">
        <v>8810000</v>
      </c>
      <c r="AE12" s="29" t="s">
        <v>89</v>
      </c>
      <c r="AF12" s="29" t="s">
        <v>89</v>
      </c>
      <c r="AG12" s="29">
        <v>21200</v>
      </c>
      <c r="AH12" s="29" t="s">
        <v>89</v>
      </c>
      <c r="AI12" s="29" t="s">
        <v>89</v>
      </c>
      <c r="AJ12" s="29">
        <v>1130000</v>
      </c>
      <c r="AK12" s="29" t="s">
        <v>89</v>
      </c>
      <c r="AL12" s="29" t="s">
        <v>89</v>
      </c>
      <c r="AM12" s="29">
        <v>13500</v>
      </c>
      <c r="AN12" s="29" t="s">
        <v>89</v>
      </c>
      <c r="AO12" s="29" t="s">
        <v>89</v>
      </c>
      <c r="AP12" s="29">
        <v>3210000</v>
      </c>
      <c r="AQ12" s="29" t="s">
        <v>89</v>
      </c>
      <c r="AR12" s="29" t="s">
        <v>89</v>
      </c>
      <c r="AS12" s="29">
        <v>43500</v>
      </c>
      <c r="AT12" s="29" t="s">
        <v>89</v>
      </c>
      <c r="AU12" s="29" t="s">
        <v>89</v>
      </c>
      <c r="AV12" s="29">
        <v>3080000</v>
      </c>
      <c r="AW12" s="29" t="s">
        <v>89</v>
      </c>
      <c r="AX12" s="29" t="s">
        <v>89</v>
      </c>
      <c r="AY12" s="29">
        <v>37600</v>
      </c>
      <c r="AZ12" s="29" t="s">
        <v>89</v>
      </c>
      <c r="BA12" s="29" t="s">
        <v>89</v>
      </c>
      <c r="BB12" s="29">
        <v>4720000</v>
      </c>
      <c r="BC12" s="29" t="s">
        <v>89</v>
      </c>
      <c r="BD12" s="29" t="s">
        <v>89</v>
      </c>
      <c r="BE12" s="29">
        <v>23100</v>
      </c>
      <c r="BF12" s="29" t="s">
        <v>89</v>
      </c>
      <c r="BG12" s="29" t="s">
        <v>89</v>
      </c>
      <c r="BH12" s="29">
        <v>2940000</v>
      </c>
      <c r="BI12" s="29" t="s">
        <v>89</v>
      </c>
      <c r="BJ12" s="29" t="s">
        <v>89</v>
      </c>
      <c r="BK12" s="29">
        <v>33700</v>
      </c>
      <c r="BL12" s="29" t="s">
        <v>89</v>
      </c>
      <c r="BM12" s="29" t="s">
        <v>89</v>
      </c>
      <c r="BN12" s="29">
        <v>8250000</v>
      </c>
      <c r="BO12" s="29" t="s">
        <v>89</v>
      </c>
      <c r="BP12" s="29" t="s">
        <v>89</v>
      </c>
      <c r="BQ12" s="29">
        <v>9260</v>
      </c>
      <c r="BR12" s="29" t="s">
        <v>89</v>
      </c>
      <c r="BS12" s="29" t="s">
        <v>89</v>
      </c>
      <c r="BT12" s="29">
        <v>3090000</v>
      </c>
      <c r="BU12" s="46" t="s">
        <v>89</v>
      </c>
      <c r="BV12" s="46" t="s">
        <v>89</v>
      </c>
    </row>
    <row r="13" spans="1:74" x14ac:dyDescent="0.15">
      <c r="A13" s="9">
        <v>44771</v>
      </c>
      <c r="B13" s="54" t="s">
        <v>89</v>
      </c>
      <c r="C13" s="29">
        <v>58200</v>
      </c>
      <c r="D13" s="29" t="s">
        <v>89</v>
      </c>
      <c r="E13" s="29" t="s">
        <v>89</v>
      </c>
      <c r="F13" s="29">
        <v>4040000</v>
      </c>
      <c r="G13" s="29" t="s">
        <v>89</v>
      </c>
      <c r="H13" s="29" t="s">
        <v>89</v>
      </c>
      <c r="I13" s="29">
        <v>11600</v>
      </c>
      <c r="J13" s="29" t="s">
        <v>89</v>
      </c>
      <c r="K13" s="29" t="s">
        <v>89</v>
      </c>
      <c r="L13" s="29">
        <v>4580000</v>
      </c>
      <c r="M13" s="29" t="s">
        <v>89</v>
      </c>
      <c r="N13" s="29" t="s">
        <v>89</v>
      </c>
      <c r="O13" s="29">
        <v>28200</v>
      </c>
      <c r="P13" s="29" t="s">
        <v>89</v>
      </c>
      <c r="Q13" s="29" t="s">
        <v>89</v>
      </c>
      <c r="R13" s="29">
        <v>2820000</v>
      </c>
      <c r="S13" s="29" t="s">
        <v>89</v>
      </c>
      <c r="T13" s="29" t="s">
        <v>89</v>
      </c>
      <c r="U13" s="29">
        <v>33900</v>
      </c>
      <c r="V13" s="29" t="s">
        <v>89</v>
      </c>
      <c r="W13" s="29" t="s">
        <v>89</v>
      </c>
      <c r="X13" s="29">
        <v>4340000</v>
      </c>
      <c r="Y13" s="29" t="s">
        <v>89</v>
      </c>
      <c r="Z13" s="29" t="s">
        <v>89</v>
      </c>
      <c r="AA13" s="29">
        <v>11200</v>
      </c>
      <c r="AB13" s="29" t="s">
        <v>89</v>
      </c>
      <c r="AC13" s="29" t="s">
        <v>89</v>
      </c>
      <c r="AD13" s="29">
        <v>4340000</v>
      </c>
      <c r="AE13" s="29" t="s">
        <v>89</v>
      </c>
      <c r="AF13" s="29" t="s">
        <v>89</v>
      </c>
      <c r="AG13" s="29">
        <v>5460</v>
      </c>
      <c r="AH13" s="29" t="s">
        <v>89</v>
      </c>
      <c r="AI13" s="29" t="s">
        <v>89</v>
      </c>
      <c r="AJ13" s="29">
        <v>1970000</v>
      </c>
      <c r="AK13" s="29" t="s">
        <v>89</v>
      </c>
      <c r="AL13" s="29" t="s">
        <v>89</v>
      </c>
      <c r="AM13" s="29">
        <v>18100</v>
      </c>
      <c r="AN13" s="29" t="s">
        <v>89</v>
      </c>
      <c r="AO13" s="29" t="s">
        <v>89</v>
      </c>
      <c r="AP13" s="29">
        <v>3760000</v>
      </c>
      <c r="AQ13" s="29" t="s">
        <v>89</v>
      </c>
      <c r="AR13" s="29" t="s">
        <v>89</v>
      </c>
      <c r="AS13" s="29">
        <v>6480</v>
      </c>
      <c r="AT13" s="29" t="s">
        <v>89</v>
      </c>
      <c r="AU13" s="29" t="s">
        <v>89</v>
      </c>
      <c r="AV13" s="29">
        <v>2760000</v>
      </c>
      <c r="AW13" s="29" t="s">
        <v>89</v>
      </c>
      <c r="AX13" s="29" t="s">
        <v>89</v>
      </c>
      <c r="AY13" s="29">
        <v>3520</v>
      </c>
      <c r="AZ13" s="29" t="s">
        <v>89</v>
      </c>
      <c r="BA13" s="29" t="s">
        <v>89</v>
      </c>
      <c r="BB13" s="29">
        <v>1400000</v>
      </c>
      <c r="BC13" s="29" t="s">
        <v>89</v>
      </c>
      <c r="BD13" s="29" t="s">
        <v>89</v>
      </c>
      <c r="BE13" s="29">
        <v>20700</v>
      </c>
      <c r="BF13" s="29" t="s">
        <v>89</v>
      </c>
      <c r="BG13" s="29" t="s">
        <v>89</v>
      </c>
      <c r="BH13" s="29">
        <v>1490000</v>
      </c>
      <c r="BI13" s="29" t="s">
        <v>89</v>
      </c>
      <c r="BJ13" s="29" t="s">
        <v>89</v>
      </c>
      <c r="BK13" s="29">
        <v>34300</v>
      </c>
      <c r="BL13" s="29" t="s">
        <v>89</v>
      </c>
      <c r="BM13" s="29" t="s">
        <v>89</v>
      </c>
      <c r="BN13" s="29">
        <v>9260000</v>
      </c>
      <c r="BO13" s="29" t="s">
        <v>89</v>
      </c>
      <c r="BP13" s="29" t="s">
        <v>89</v>
      </c>
      <c r="BQ13" s="29">
        <v>23900</v>
      </c>
      <c r="BR13" s="29" t="s">
        <v>89</v>
      </c>
      <c r="BS13" s="29" t="s">
        <v>89</v>
      </c>
      <c r="BT13" s="29">
        <v>2640000</v>
      </c>
      <c r="BU13" s="46" t="s">
        <v>89</v>
      </c>
      <c r="BV13" s="46" t="s">
        <v>89</v>
      </c>
    </row>
    <row r="14" spans="1:74" x14ac:dyDescent="0.15">
      <c r="A14" s="9">
        <v>44775</v>
      </c>
      <c r="B14" s="54" t="s">
        <v>89</v>
      </c>
      <c r="C14" s="29">
        <v>18000</v>
      </c>
      <c r="D14" s="29" t="s">
        <v>89</v>
      </c>
      <c r="E14" s="29" t="s">
        <v>89</v>
      </c>
      <c r="F14" s="29">
        <v>2080000</v>
      </c>
      <c r="G14" s="29" t="s">
        <v>89</v>
      </c>
      <c r="H14" s="29" t="s">
        <v>89</v>
      </c>
      <c r="I14" s="29">
        <v>66500</v>
      </c>
      <c r="J14" s="29" t="s">
        <v>89</v>
      </c>
      <c r="K14" s="29" t="s">
        <v>89</v>
      </c>
      <c r="L14" s="29">
        <v>4240000</v>
      </c>
      <c r="M14" s="29" t="s">
        <v>89</v>
      </c>
      <c r="N14" s="29" t="s">
        <v>89</v>
      </c>
      <c r="O14" s="29">
        <v>11300</v>
      </c>
      <c r="P14" s="29" t="s">
        <v>89</v>
      </c>
      <c r="Q14" s="29" t="s">
        <v>89</v>
      </c>
      <c r="R14" s="29">
        <v>2370000</v>
      </c>
      <c r="S14" s="29" t="s">
        <v>89</v>
      </c>
      <c r="T14" s="29" t="s">
        <v>89</v>
      </c>
      <c r="U14" s="29">
        <v>67700</v>
      </c>
      <c r="V14" s="29" t="s">
        <v>89</v>
      </c>
      <c r="W14" s="29" t="s">
        <v>89</v>
      </c>
      <c r="X14" s="29">
        <v>3390000</v>
      </c>
      <c r="Y14" s="29" t="s">
        <v>89</v>
      </c>
      <c r="Z14" s="29" t="s">
        <v>89</v>
      </c>
      <c r="AA14" s="29">
        <v>10300</v>
      </c>
      <c r="AB14" s="29" t="s">
        <v>89</v>
      </c>
      <c r="AC14" s="29" t="s">
        <v>89</v>
      </c>
      <c r="AD14" s="29">
        <v>3390000</v>
      </c>
      <c r="AE14" s="29" t="s">
        <v>89</v>
      </c>
      <c r="AF14" s="29" t="s">
        <v>89</v>
      </c>
      <c r="AG14" s="29">
        <v>5460</v>
      </c>
      <c r="AH14" s="29" t="s">
        <v>89</v>
      </c>
      <c r="AI14" s="29" t="s">
        <v>89</v>
      </c>
      <c r="AJ14" s="29">
        <v>1070000</v>
      </c>
      <c r="AK14" s="29" t="s">
        <v>89</v>
      </c>
      <c r="AL14" s="29" t="s">
        <v>89</v>
      </c>
      <c r="AM14" s="29">
        <v>20200</v>
      </c>
      <c r="AN14" s="29" t="s">
        <v>89</v>
      </c>
      <c r="AO14" s="29" t="s">
        <v>89</v>
      </c>
      <c r="AP14" s="29">
        <v>2800000</v>
      </c>
      <c r="AQ14" s="29" t="s">
        <v>89</v>
      </c>
      <c r="AR14" s="29" t="s">
        <v>89</v>
      </c>
      <c r="AS14" s="29">
        <v>39400</v>
      </c>
      <c r="AT14" s="29" t="s">
        <v>89</v>
      </c>
      <c r="AU14" s="29" t="s">
        <v>89</v>
      </c>
      <c r="AV14" s="29">
        <v>3300000</v>
      </c>
      <c r="AW14" s="29" t="s">
        <v>89</v>
      </c>
      <c r="AX14" s="29" t="s">
        <v>89</v>
      </c>
      <c r="AY14" s="29">
        <v>17300</v>
      </c>
      <c r="AZ14" s="29" t="s">
        <v>89</v>
      </c>
      <c r="BA14" s="29" t="s">
        <v>89</v>
      </c>
      <c r="BB14" s="29">
        <v>3630000</v>
      </c>
      <c r="BC14" s="29" t="s">
        <v>89</v>
      </c>
      <c r="BD14" s="29" t="s">
        <v>89</v>
      </c>
      <c r="BE14" s="29">
        <v>1850</v>
      </c>
      <c r="BF14" s="29" t="s">
        <v>89</v>
      </c>
      <c r="BG14" s="29" t="s">
        <v>89</v>
      </c>
      <c r="BH14" s="29">
        <v>782000</v>
      </c>
      <c r="BI14" s="29" t="s">
        <v>89</v>
      </c>
      <c r="BJ14" s="29" t="s">
        <v>89</v>
      </c>
      <c r="BK14" s="29">
        <v>27500</v>
      </c>
      <c r="BL14" s="29" t="s">
        <v>89</v>
      </c>
      <c r="BM14" s="29" t="s">
        <v>89</v>
      </c>
      <c r="BN14" s="29">
        <v>3410000</v>
      </c>
      <c r="BO14" s="29" t="s">
        <v>89</v>
      </c>
      <c r="BP14" s="29" t="s">
        <v>89</v>
      </c>
      <c r="BQ14" s="29">
        <v>9910</v>
      </c>
      <c r="BR14" s="29" t="s">
        <v>89</v>
      </c>
      <c r="BS14" s="29" t="s">
        <v>89</v>
      </c>
      <c r="BT14" s="29">
        <v>3340000</v>
      </c>
      <c r="BU14" s="46" t="s">
        <v>89</v>
      </c>
      <c r="BV14" s="46" t="s">
        <v>89</v>
      </c>
    </row>
    <row r="15" spans="1:74" x14ac:dyDescent="0.15">
      <c r="A15" s="9">
        <v>44778</v>
      </c>
      <c r="B15" s="54" t="s">
        <v>89</v>
      </c>
      <c r="C15" s="29">
        <v>23500</v>
      </c>
      <c r="D15" s="29" t="s">
        <v>89</v>
      </c>
      <c r="E15" s="29" t="s">
        <v>89</v>
      </c>
      <c r="F15" s="29">
        <v>2830000</v>
      </c>
      <c r="G15" s="29" t="s">
        <v>89</v>
      </c>
      <c r="H15" s="29" t="s">
        <v>89</v>
      </c>
      <c r="I15" s="29">
        <v>36000</v>
      </c>
      <c r="J15" s="29" t="s">
        <v>89</v>
      </c>
      <c r="K15" s="29" t="s">
        <v>89</v>
      </c>
      <c r="L15" s="29">
        <v>4330000</v>
      </c>
      <c r="M15" s="29" t="s">
        <v>89</v>
      </c>
      <c r="N15" s="29" t="s">
        <v>89</v>
      </c>
      <c r="O15" s="29">
        <v>9910</v>
      </c>
      <c r="P15" s="29" t="s">
        <v>89</v>
      </c>
      <c r="Q15" s="29" t="s">
        <v>89</v>
      </c>
      <c r="R15" s="29">
        <v>3070000</v>
      </c>
      <c r="S15" s="29" t="s">
        <v>89</v>
      </c>
      <c r="T15" s="29" t="s">
        <v>89</v>
      </c>
      <c r="U15" s="29">
        <v>60600</v>
      </c>
      <c r="V15" s="29" t="s">
        <v>89</v>
      </c>
      <c r="W15" s="29" t="s">
        <v>89</v>
      </c>
      <c r="X15" s="29">
        <v>6310000</v>
      </c>
      <c r="Y15" s="29" t="s">
        <v>89</v>
      </c>
      <c r="Z15" s="29" t="s">
        <v>89</v>
      </c>
      <c r="AA15" s="29">
        <v>5000</v>
      </c>
      <c r="AB15" s="29" t="s">
        <v>89</v>
      </c>
      <c r="AC15" s="29" t="s">
        <v>89</v>
      </c>
      <c r="AD15" s="29">
        <v>1480000</v>
      </c>
      <c r="AE15" s="29" t="s">
        <v>89</v>
      </c>
      <c r="AF15" s="29" t="s">
        <v>89</v>
      </c>
      <c r="AG15" s="29">
        <v>8800</v>
      </c>
      <c r="AH15" s="29" t="s">
        <v>89</v>
      </c>
      <c r="AI15" s="29" t="s">
        <v>89</v>
      </c>
      <c r="AJ15" s="29">
        <v>1980000</v>
      </c>
      <c r="AK15" s="29" t="s">
        <v>89</v>
      </c>
      <c r="AL15" s="29" t="s">
        <v>89</v>
      </c>
      <c r="AM15" s="29">
        <v>20000</v>
      </c>
      <c r="AN15" s="29" t="s">
        <v>89</v>
      </c>
      <c r="AO15" s="29" t="s">
        <v>89</v>
      </c>
      <c r="AP15" s="29">
        <v>3020000</v>
      </c>
      <c r="AQ15" s="29" t="s">
        <v>89</v>
      </c>
      <c r="AR15" s="29" t="s">
        <v>89</v>
      </c>
      <c r="AS15" s="29">
        <v>20100</v>
      </c>
      <c r="AT15" s="29" t="s">
        <v>89</v>
      </c>
      <c r="AU15" s="29" t="s">
        <v>89</v>
      </c>
      <c r="AV15" s="29">
        <v>3090000</v>
      </c>
      <c r="AW15" s="29" t="s">
        <v>89</v>
      </c>
      <c r="AX15" s="29" t="s">
        <v>89</v>
      </c>
      <c r="AY15" s="29">
        <v>67000</v>
      </c>
      <c r="AZ15" s="29" t="s">
        <v>89</v>
      </c>
      <c r="BA15" s="29" t="s">
        <v>89</v>
      </c>
      <c r="BB15" s="29">
        <v>7190000</v>
      </c>
      <c r="BC15" s="29" t="s">
        <v>89</v>
      </c>
      <c r="BD15" s="29" t="s">
        <v>89</v>
      </c>
      <c r="BE15" s="29">
        <v>4170</v>
      </c>
      <c r="BF15" s="29" t="s">
        <v>89</v>
      </c>
      <c r="BG15" s="29" t="s">
        <v>89</v>
      </c>
      <c r="BH15" s="29">
        <v>768000</v>
      </c>
      <c r="BI15" s="29" t="s">
        <v>89</v>
      </c>
      <c r="BJ15" s="29" t="s">
        <v>89</v>
      </c>
      <c r="BK15" s="29">
        <v>6850</v>
      </c>
      <c r="BL15" s="29" t="s">
        <v>89</v>
      </c>
      <c r="BM15" s="29" t="s">
        <v>89</v>
      </c>
      <c r="BN15" s="29">
        <v>2750000</v>
      </c>
      <c r="BO15" s="29" t="s">
        <v>89</v>
      </c>
      <c r="BP15" s="29" t="s">
        <v>89</v>
      </c>
      <c r="BQ15" s="29">
        <v>7410</v>
      </c>
      <c r="BR15" s="29" t="s">
        <v>89</v>
      </c>
      <c r="BS15" s="29" t="s">
        <v>89</v>
      </c>
      <c r="BT15" s="29">
        <v>3510000</v>
      </c>
      <c r="BU15" s="46" t="s">
        <v>89</v>
      </c>
      <c r="BV15" s="46" t="s">
        <v>89</v>
      </c>
    </row>
    <row r="16" spans="1:74" s="1" customFormat="1" x14ac:dyDescent="0.15">
      <c r="A16" s="9">
        <v>44782</v>
      </c>
      <c r="B16" s="54" t="s">
        <v>89</v>
      </c>
      <c r="C16" s="29">
        <v>19500</v>
      </c>
      <c r="D16" s="29" t="s">
        <v>89</v>
      </c>
      <c r="E16" s="29" t="s">
        <v>89</v>
      </c>
      <c r="F16" s="29">
        <v>3570000</v>
      </c>
      <c r="G16" s="29" t="s">
        <v>89</v>
      </c>
      <c r="H16" s="29" t="s">
        <v>89</v>
      </c>
      <c r="I16" s="29">
        <v>33700</v>
      </c>
      <c r="J16" s="29" t="s">
        <v>89</v>
      </c>
      <c r="K16" s="29" t="s">
        <v>89</v>
      </c>
      <c r="L16" s="29">
        <v>3720000</v>
      </c>
      <c r="M16" s="29" t="s">
        <v>89</v>
      </c>
      <c r="N16" s="29" t="s">
        <v>89</v>
      </c>
      <c r="O16" s="29">
        <v>5280</v>
      </c>
      <c r="P16" s="29" t="s">
        <v>89</v>
      </c>
      <c r="Q16" s="29" t="s">
        <v>89</v>
      </c>
      <c r="R16" s="29">
        <v>3520000</v>
      </c>
      <c r="S16" s="29" t="s">
        <v>89</v>
      </c>
      <c r="T16" s="29" t="s">
        <v>89</v>
      </c>
      <c r="U16" s="29">
        <v>23800</v>
      </c>
      <c r="V16" s="29" t="s">
        <v>89</v>
      </c>
      <c r="W16" s="29" t="s">
        <v>89</v>
      </c>
      <c r="X16" s="29">
        <v>4920000</v>
      </c>
      <c r="Y16" s="29" t="s">
        <v>89</v>
      </c>
      <c r="Z16" s="29" t="s">
        <v>89</v>
      </c>
      <c r="AA16" s="29">
        <v>7870</v>
      </c>
      <c r="AB16" s="29" t="s">
        <v>89</v>
      </c>
      <c r="AC16" s="29" t="s">
        <v>89</v>
      </c>
      <c r="AD16" s="29">
        <v>1530000</v>
      </c>
      <c r="AE16" s="29" t="s">
        <v>89</v>
      </c>
      <c r="AF16" s="29" t="s">
        <v>89</v>
      </c>
      <c r="AG16" s="29">
        <v>7130</v>
      </c>
      <c r="AH16" s="29" t="s">
        <v>89</v>
      </c>
      <c r="AI16" s="29" t="s">
        <v>89</v>
      </c>
      <c r="AJ16" s="29">
        <v>1460000</v>
      </c>
      <c r="AK16" s="29" t="s">
        <v>89</v>
      </c>
      <c r="AL16" s="29" t="s">
        <v>89</v>
      </c>
      <c r="AM16" s="29">
        <v>11600</v>
      </c>
      <c r="AN16" s="29" t="s">
        <v>89</v>
      </c>
      <c r="AO16" s="29" t="s">
        <v>89</v>
      </c>
      <c r="AP16" s="29">
        <v>2920000</v>
      </c>
      <c r="AQ16" s="29" t="s">
        <v>89</v>
      </c>
      <c r="AR16" s="29" t="s">
        <v>89</v>
      </c>
      <c r="AS16" s="29">
        <v>28600</v>
      </c>
      <c r="AT16" s="29" t="s">
        <v>89</v>
      </c>
      <c r="AU16" s="29" t="s">
        <v>89</v>
      </c>
      <c r="AV16" s="29">
        <v>3750000</v>
      </c>
      <c r="AW16" s="29" t="s">
        <v>89</v>
      </c>
      <c r="AX16" s="29" t="s">
        <v>89</v>
      </c>
      <c r="AY16" s="29">
        <v>25600</v>
      </c>
      <c r="AZ16" s="29" t="s">
        <v>89</v>
      </c>
      <c r="BA16" s="29" t="s">
        <v>89</v>
      </c>
      <c r="BB16" s="29">
        <v>1270000</v>
      </c>
      <c r="BC16" s="29" t="s">
        <v>89</v>
      </c>
      <c r="BD16" s="29" t="s">
        <v>89</v>
      </c>
      <c r="BE16" s="29">
        <v>5650</v>
      </c>
      <c r="BF16" s="29" t="s">
        <v>89</v>
      </c>
      <c r="BG16" s="29" t="s">
        <v>89</v>
      </c>
      <c r="BH16" s="29">
        <v>2320000</v>
      </c>
      <c r="BI16" s="29" t="s">
        <v>89</v>
      </c>
      <c r="BJ16" s="29" t="s">
        <v>89</v>
      </c>
      <c r="BK16" s="29">
        <v>9170</v>
      </c>
      <c r="BL16" s="29" t="s">
        <v>89</v>
      </c>
      <c r="BM16" s="29" t="s">
        <v>89</v>
      </c>
      <c r="BN16" s="29">
        <v>10300000</v>
      </c>
      <c r="BO16" s="29" t="s">
        <v>89</v>
      </c>
      <c r="BP16" s="29" t="s">
        <v>89</v>
      </c>
      <c r="BQ16" s="29">
        <v>29100</v>
      </c>
      <c r="BR16" s="29" t="s">
        <v>89</v>
      </c>
      <c r="BS16" s="29" t="s">
        <v>89</v>
      </c>
      <c r="BT16" s="29">
        <v>5010000</v>
      </c>
      <c r="BU16" s="47" t="s">
        <v>89</v>
      </c>
      <c r="BV16" s="47" t="s">
        <v>89</v>
      </c>
    </row>
    <row r="17" spans="1:74" s="1" customFormat="1" x14ac:dyDescent="0.15">
      <c r="A17" s="9">
        <v>44792</v>
      </c>
      <c r="B17" s="54" t="s">
        <v>89</v>
      </c>
      <c r="C17" s="29">
        <v>13200</v>
      </c>
      <c r="D17" s="29" t="s">
        <v>89</v>
      </c>
      <c r="E17" s="29" t="s">
        <v>89</v>
      </c>
      <c r="F17" s="29">
        <v>4240000</v>
      </c>
      <c r="G17" s="29" t="s">
        <v>89</v>
      </c>
      <c r="H17" s="29" t="s">
        <v>89</v>
      </c>
      <c r="I17" s="29">
        <v>11500</v>
      </c>
      <c r="J17" s="29" t="s">
        <v>89</v>
      </c>
      <c r="K17" s="29" t="s">
        <v>89</v>
      </c>
      <c r="L17" s="29">
        <v>3980000</v>
      </c>
      <c r="M17" s="29" t="s">
        <v>89</v>
      </c>
      <c r="N17" s="29" t="s">
        <v>89</v>
      </c>
      <c r="O17" s="29">
        <v>44400</v>
      </c>
      <c r="P17" s="29" t="s">
        <v>89</v>
      </c>
      <c r="Q17" s="29" t="s">
        <v>89</v>
      </c>
      <c r="R17" s="29">
        <v>2270000</v>
      </c>
      <c r="S17" s="29" t="s">
        <v>89</v>
      </c>
      <c r="T17" s="29" t="s">
        <v>89</v>
      </c>
      <c r="U17" s="29">
        <v>11200</v>
      </c>
      <c r="V17" s="29" t="s">
        <v>89</v>
      </c>
      <c r="W17" s="29" t="s">
        <v>89</v>
      </c>
      <c r="X17" s="29">
        <v>5520000</v>
      </c>
      <c r="Y17" s="29" t="s">
        <v>89</v>
      </c>
      <c r="Z17" s="29" t="s">
        <v>89</v>
      </c>
      <c r="AA17" s="29">
        <v>5740</v>
      </c>
      <c r="AB17" s="29" t="s">
        <v>89</v>
      </c>
      <c r="AC17" s="29" t="s">
        <v>89</v>
      </c>
      <c r="AD17" s="29">
        <v>1270000</v>
      </c>
      <c r="AE17" s="29" t="s">
        <v>89</v>
      </c>
      <c r="AF17" s="29" t="s">
        <v>89</v>
      </c>
      <c r="AG17" s="29">
        <v>10500</v>
      </c>
      <c r="AH17" s="29" t="s">
        <v>89</v>
      </c>
      <c r="AI17" s="29" t="s">
        <v>89</v>
      </c>
      <c r="AJ17" s="29">
        <v>2850000</v>
      </c>
      <c r="AK17" s="29" t="s">
        <v>89</v>
      </c>
      <c r="AL17" s="29" t="s">
        <v>89</v>
      </c>
      <c r="AM17" s="29">
        <v>25300</v>
      </c>
      <c r="AN17" s="29" t="s">
        <v>89</v>
      </c>
      <c r="AO17" s="29" t="s">
        <v>89</v>
      </c>
      <c r="AP17" s="29">
        <v>3370000</v>
      </c>
      <c r="AQ17" s="29" t="s">
        <v>89</v>
      </c>
      <c r="AR17" s="29" t="s">
        <v>89</v>
      </c>
      <c r="AS17" s="29">
        <v>6850</v>
      </c>
      <c r="AT17" s="29" t="s">
        <v>89</v>
      </c>
      <c r="AU17" s="29" t="s">
        <v>89</v>
      </c>
      <c r="AV17" s="29">
        <v>4510000</v>
      </c>
      <c r="AW17" s="29" t="s">
        <v>89</v>
      </c>
      <c r="AX17" s="29" t="s">
        <v>89</v>
      </c>
      <c r="AY17" s="29">
        <v>18600</v>
      </c>
      <c r="AZ17" s="29" t="s">
        <v>89</v>
      </c>
      <c r="BA17" s="29" t="s">
        <v>89</v>
      </c>
      <c r="BB17" s="29">
        <v>12500000</v>
      </c>
      <c r="BC17" s="29" t="s">
        <v>89</v>
      </c>
      <c r="BD17" s="29" t="s">
        <v>89</v>
      </c>
      <c r="BE17" s="29">
        <v>1760</v>
      </c>
      <c r="BF17" s="29" t="s">
        <v>89</v>
      </c>
      <c r="BG17" s="29" t="s">
        <v>89</v>
      </c>
      <c r="BH17" s="29">
        <v>1220000</v>
      </c>
      <c r="BI17" s="29" t="s">
        <v>89</v>
      </c>
      <c r="BJ17" s="29" t="s">
        <v>89</v>
      </c>
      <c r="BK17" s="29">
        <v>8800</v>
      </c>
      <c r="BL17" s="29" t="s">
        <v>89</v>
      </c>
      <c r="BM17" s="29" t="s">
        <v>89</v>
      </c>
      <c r="BN17" s="29">
        <v>3200000</v>
      </c>
      <c r="BO17" s="29" t="s">
        <v>89</v>
      </c>
      <c r="BP17" s="29" t="s">
        <v>89</v>
      </c>
      <c r="BQ17" s="29">
        <v>14200</v>
      </c>
      <c r="BR17" s="29" t="s">
        <v>89</v>
      </c>
      <c r="BS17" s="29" t="s">
        <v>89</v>
      </c>
      <c r="BT17" s="29">
        <v>3490000</v>
      </c>
      <c r="BU17" s="46" t="s">
        <v>89</v>
      </c>
      <c r="BV17" s="46" t="s">
        <v>89</v>
      </c>
    </row>
    <row r="18" spans="1:74" s="1" customFormat="1" x14ac:dyDescent="0.15">
      <c r="A18" s="9">
        <v>44796</v>
      </c>
      <c r="B18" s="54" t="s">
        <v>89</v>
      </c>
      <c r="C18" s="29">
        <v>4260</v>
      </c>
      <c r="D18" s="29" t="s">
        <v>89</v>
      </c>
      <c r="E18" s="29" t="s">
        <v>89</v>
      </c>
      <c r="F18" s="29">
        <v>3300000</v>
      </c>
      <c r="G18" s="29" t="s">
        <v>89</v>
      </c>
      <c r="H18" s="29" t="s">
        <v>89</v>
      </c>
      <c r="I18" s="29">
        <v>2780</v>
      </c>
      <c r="J18" s="29" t="s">
        <v>89</v>
      </c>
      <c r="K18" s="29" t="s">
        <v>89</v>
      </c>
      <c r="L18" s="29">
        <v>3570000</v>
      </c>
      <c r="M18" s="29" t="s">
        <v>89</v>
      </c>
      <c r="N18" s="29" t="s">
        <v>89</v>
      </c>
      <c r="O18" s="29">
        <v>6940</v>
      </c>
      <c r="P18" s="29" t="s">
        <v>89</v>
      </c>
      <c r="Q18" s="29" t="s">
        <v>89</v>
      </c>
      <c r="R18" s="29">
        <v>2520000</v>
      </c>
      <c r="S18" s="29" t="s">
        <v>89</v>
      </c>
      <c r="T18" s="29" t="s">
        <v>89</v>
      </c>
      <c r="U18" s="29">
        <v>8890</v>
      </c>
      <c r="V18" s="29" t="s">
        <v>89</v>
      </c>
      <c r="W18" s="29" t="s">
        <v>89</v>
      </c>
      <c r="X18" s="29">
        <v>5210000</v>
      </c>
      <c r="Y18" s="29" t="s">
        <v>89</v>
      </c>
      <c r="Z18" s="29" t="s">
        <v>89</v>
      </c>
      <c r="AA18" s="29">
        <v>1480</v>
      </c>
      <c r="AB18" s="29" t="s">
        <v>89</v>
      </c>
      <c r="AC18" s="29" t="s">
        <v>89</v>
      </c>
      <c r="AD18" s="29">
        <v>1160000</v>
      </c>
      <c r="AE18" s="29" t="s">
        <v>89</v>
      </c>
      <c r="AF18" s="29" t="s">
        <v>89</v>
      </c>
      <c r="AG18" s="29">
        <v>231.5</v>
      </c>
      <c r="AH18" s="29" t="s">
        <v>89</v>
      </c>
      <c r="AI18" s="29" t="s">
        <v>89</v>
      </c>
      <c r="AJ18" s="29">
        <v>1160000</v>
      </c>
      <c r="AK18" s="29" t="s">
        <v>89</v>
      </c>
      <c r="AL18" s="29" t="s">
        <v>89</v>
      </c>
      <c r="AM18" s="29">
        <v>2690</v>
      </c>
      <c r="AN18" s="29" t="s">
        <v>89</v>
      </c>
      <c r="AO18" s="29" t="s">
        <v>89</v>
      </c>
      <c r="AP18" s="29">
        <v>1480000</v>
      </c>
      <c r="AQ18" s="29" t="s">
        <v>89</v>
      </c>
      <c r="AR18" s="29" t="s">
        <v>89</v>
      </c>
      <c r="AS18" s="29">
        <v>5460</v>
      </c>
      <c r="AT18" s="29" t="s">
        <v>89</v>
      </c>
      <c r="AU18" s="29" t="s">
        <v>89</v>
      </c>
      <c r="AV18" s="29">
        <v>3840000</v>
      </c>
      <c r="AW18" s="29" t="s">
        <v>89</v>
      </c>
      <c r="AX18" s="29" t="s">
        <v>89</v>
      </c>
      <c r="AY18" s="29">
        <v>6200</v>
      </c>
      <c r="AZ18" s="29" t="s">
        <v>89</v>
      </c>
      <c r="BA18" s="29" t="s">
        <v>89</v>
      </c>
      <c r="BB18" s="29">
        <v>6700000</v>
      </c>
      <c r="BC18" s="29" t="s">
        <v>89</v>
      </c>
      <c r="BD18" s="29" t="s">
        <v>89</v>
      </c>
      <c r="BE18" s="29">
        <v>1760</v>
      </c>
      <c r="BF18" s="29" t="s">
        <v>89</v>
      </c>
      <c r="BG18" s="29" t="s">
        <v>89</v>
      </c>
      <c r="BH18" s="29">
        <v>2380000</v>
      </c>
      <c r="BI18" s="29" t="s">
        <v>89</v>
      </c>
      <c r="BJ18" s="29" t="s">
        <v>89</v>
      </c>
      <c r="BK18" s="29">
        <v>3700</v>
      </c>
      <c r="BL18" s="29" t="s">
        <v>89</v>
      </c>
      <c r="BM18" s="29" t="s">
        <v>89</v>
      </c>
      <c r="BN18" s="29">
        <v>9200000</v>
      </c>
      <c r="BO18" s="29" t="s">
        <v>89</v>
      </c>
      <c r="BP18" s="29" t="s">
        <v>89</v>
      </c>
      <c r="BQ18" s="29">
        <v>1940</v>
      </c>
      <c r="BR18" s="29" t="s">
        <v>89</v>
      </c>
      <c r="BS18" s="29" t="s">
        <v>89</v>
      </c>
      <c r="BT18" s="29">
        <v>2140000</v>
      </c>
      <c r="BU18" s="46" t="s">
        <v>89</v>
      </c>
      <c r="BV18" s="46" t="s">
        <v>89</v>
      </c>
    </row>
    <row r="19" spans="1:74" s="1" customFormat="1" x14ac:dyDescent="0.15">
      <c r="A19" s="9">
        <v>44799</v>
      </c>
      <c r="B19" s="54" t="s">
        <v>89</v>
      </c>
      <c r="C19" s="29">
        <v>4350</v>
      </c>
      <c r="D19" s="29" t="s">
        <v>89</v>
      </c>
      <c r="E19" s="29" t="s">
        <v>89</v>
      </c>
      <c r="F19" s="29">
        <v>2280000</v>
      </c>
      <c r="G19" s="29" t="s">
        <v>89</v>
      </c>
      <c r="H19" s="29" t="s">
        <v>89</v>
      </c>
      <c r="I19" s="29">
        <v>3610</v>
      </c>
      <c r="J19" s="29" t="s">
        <v>89</v>
      </c>
      <c r="K19" s="29" t="s">
        <v>89</v>
      </c>
      <c r="L19" s="29">
        <v>2990000</v>
      </c>
      <c r="M19" s="29" t="s">
        <v>89</v>
      </c>
      <c r="N19" s="29" t="s">
        <v>89</v>
      </c>
      <c r="O19" s="29">
        <v>4910</v>
      </c>
      <c r="P19" s="29" t="s">
        <v>89</v>
      </c>
      <c r="Q19" s="29" t="s">
        <v>89</v>
      </c>
      <c r="R19" s="29">
        <v>2250000</v>
      </c>
      <c r="S19" s="29" t="s">
        <v>89</v>
      </c>
      <c r="T19" s="29" t="s">
        <v>89</v>
      </c>
      <c r="U19" s="29">
        <v>6020</v>
      </c>
      <c r="V19" s="29" t="s">
        <v>89</v>
      </c>
      <c r="W19" s="29" t="s">
        <v>89</v>
      </c>
      <c r="X19" s="29">
        <v>5320000</v>
      </c>
      <c r="Y19" s="29" t="s">
        <v>89</v>
      </c>
      <c r="Z19" s="29" t="s">
        <v>89</v>
      </c>
      <c r="AA19" s="29">
        <v>3890</v>
      </c>
      <c r="AB19" s="29" t="s">
        <v>89</v>
      </c>
      <c r="AC19" s="29" t="s">
        <v>89</v>
      </c>
      <c r="AD19" s="29">
        <v>1070000</v>
      </c>
      <c r="AE19" s="29" t="s">
        <v>89</v>
      </c>
      <c r="AF19" s="29" t="s">
        <v>89</v>
      </c>
      <c r="AG19" s="29">
        <v>833</v>
      </c>
      <c r="AH19" s="29" t="s">
        <v>89</v>
      </c>
      <c r="AI19" s="29" t="s">
        <v>89</v>
      </c>
      <c r="AJ19" s="29">
        <v>1050000</v>
      </c>
      <c r="AK19" s="29" t="s">
        <v>89</v>
      </c>
      <c r="AL19" s="29" t="s">
        <v>89</v>
      </c>
      <c r="AM19" s="29">
        <v>3520</v>
      </c>
      <c r="AN19" s="29" t="s">
        <v>89</v>
      </c>
      <c r="AO19" s="29" t="s">
        <v>89</v>
      </c>
      <c r="AP19" s="29">
        <v>1650000</v>
      </c>
      <c r="AQ19" s="29" t="s">
        <v>89</v>
      </c>
      <c r="AR19" s="29" t="s">
        <v>89</v>
      </c>
      <c r="AS19" s="29">
        <v>6300</v>
      </c>
      <c r="AT19" s="29" t="s">
        <v>89</v>
      </c>
      <c r="AU19" s="29" t="s">
        <v>89</v>
      </c>
      <c r="AV19" s="29">
        <v>2430000</v>
      </c>
      <c r="AW19" s="29" t="s">
        <v>89</v>
      </c>
      <c r="AX19" s="29" t="s">
        <v>89</v>
      </c>
      <c r="AY19" s="29">
        <v>4070</v>
      </c>
      <c r="AZ19" s="29" t="s">
        <v>89</v>
      </c>
      <c r="BA19" s="29" t="s">
        <v>89</v>
      </c>
      <c r="BB19" s="29">
        <v>1320000</v>
      </c>
      <c r="BC19" s="29" t="s">
        <v>89</v>
      </c>
      <c r="BD19" s="29" t="s">
        <v>89</v>
      </c>
      <c r="BE19" s="29">
        <v>1670</v>
      </c>
      <c r="BF19" s="29" t="s">
        <v>89</v>
      </c>
      <c r="BG19" s="29" t="s">
        <v>89</v>
      </c>
      <c r="BH19" s="52">
        <v>796000</v>
      </c>
      <c r="BI19" s="29" t="s">
        <v>89</v>
      </c>
      <c r="BJ19" s="29" t="s">
        <v>89</v>
      </c>
      <c r="BK19" s="29">
        <v>8150</v>
      </c>
      <c r="BL19" s="29" t="s">
        <v>89</v>
      </c>
      <c r="BM19" s="29" t="s">
        <v>89</v>
      </c>
      <c r="BN19" s="29">
        <v>5510000</v>
      </c>
      <c r="BO19" s="29" t="s">
        <v>89</v>
      </c>
      <c r="BP19" s="29" t="s">
        <v>89</v>
      </c>
      <c r="BQ19" s="29">
        <v>7870</v>
      </c>
      <c r="BR19" s="29" t="s">
        <v>89</v>
      </c>
      <c r="BS19" s="29" t="s">
        <v>89</v>
      </c>
      <c r="BT19" s="29">
        <v>3240000</v>
      </c>
      <c r="BU19" s="46" t="s">
        <v>89</v>
      </c>
      <c r="BV19" s="46" t="s">
        <v>89</v>
      </c>
    </row>
    <row r="20" spans="1:74" s="1" customFormat="1" x14ac:dyDescent="0.15">
      <c r="A20" s="9">
        <v>44803</v>
      </c>
      <c r="B20" s="54" t="s">
        <v>89</v>
      </c>
      <c r="C20" s="29">
        <v>3360</v>
      </c>
      <c r="D20" s="29" t="s">
        <v>89</v>
      </c>
      <c r="E20" s="29" t="s">
        <v>89</v>
      </c>
      <c r="F20" s="29">
        <v>2690000</v>
      </c>
      <c r="G20" s="29" t="s">
        <v>89</v>
      </c>
      <c r="H20" s="29" t="s">
        <v>89</v>
      </c>
      <c r="I20" s="29">
        <v>4140</v>
      </c>
      <c r="J20" s="29" t="s">
        <v>89</v>
      </c>
      <c r="K20" s="29" t="s">
        <v>89</v>
      </c>
      <c r="L20" s="29">
        <v>2830000</v>
      </c>
      <c r="M20" s="29" t="s">
        <v>89</v>
      </c>
      <c r="N20" s="29" t="s">
        <v>89</v>
      </c>
      <c r="O20" s="29">
        <v>3450</v>
      </c>
      <c r="P20" s="29" t="s">
        <v>89</v>
      </c>
      <c r="Q20" s="29" t="s">
        <v>89</v>
      </c>
      <c r="R20" s="29">
        <v>3090000</v>
      </c>
      <c r="S20" s="29" t="s">
        <v>89</v>
      </c>
      <c r="T20" s="29" t="s">
        <v>89</v>
      </c>
      <c r="U20" s="29">
        <v>2630</v>
      </c>
      <c r="V20" s="29" t="s">
        <v>89</v>
      </c>
      <c r="W20" s="29" t="s">
        <v>89</v>
      </c>
      <c r="X20" s="29">
        <v>5280000</v>
      </c>
      <c r="Y20" s="29" t="s">
        <v>89</v>
      </c>
      <c r="Z20" s="29" t="s">
        <v>89</v>
      </c>
      <c r="AA20" s="29">
        <v>1270</v>
      </c>
      <c r="AB20" s="29" t="s">
        <v>89</v>
      </c>
      <c r="AC20" s="29" t="s">
        <v>89</v>
      </c>
      <c r="AD20" s="29">
        <v>1310000</v>
      </c>
      <c r="AE20" s="29" t="s">
        <v>89</v>
      </c>
      <c r="AF20" s="29" t="s">
        <v>89</v>
      </c>
      <c r="AG20" s="29">
        <v>986</v>
      </c>
      <c r="AH20" s="29" t="s">
        <v>89</v>
      </c>
      <c r="AI20" s="29" t="s">
        <v>89</v>
      </c>
      <c r="AJ20" s="29">
        <v>2180000</v>
      </c>
      <c r="AK20" s="29" t="s">
        <v>89</v>
      </c>
      <c r="AL20" s="29" t="s">
        <v>89</v>
      </c>
      <c r="AM20" s="29">
        <v>1960</v>
      </c>
      <c r="AN20" s="29" t="s">
        <v>89</v>
      </c>
      <c r="AO20" s="29" t="s">
        <v>89</v>
      </c>
      <c r="AP20" s="29">
        <v>1160000</v>
      </c>
      <c r="AQ20" s="29" t="s">
        <v>89</v>
      </c>
      <c r="AR20" s="29" t="s">
        <v>89</v>
      </c>
      <c r="AS20" s="29">
        <v>5940</v>
      </c>
      <c r="AT20" s="29" t="s">
        <v>89</v>
      </c>
      <c r="AU20" s="29" t="s">
        <v>89</v>
      </c>
      <c r="AV20" s="29">
        <v>3360000</v>
      </c>
      <c r="AW20" s="29" t="s">
        <v>89</v>
      </c>
      <c r="AX20" s="29" t="s">
        <v>89</v>
      </c>
      <c r="AY20" s="29">
        <v>10600</v>
      </c>
      <c r="AZ20" s="29" t="s">
        <v>89</v>
      </c>
      <c r="BA20" s="29" t="s">
        <v>89</v>
      </c>
      <c r="BB20" s="29">
        <v>2070000</v>
      </c>
      <c r="BC20" s="29" t="s">
        <v>89</v>
      </c>
      <c r="BD20" s="29" t="s">
        <v>89</v>
      </c>
      <c r="BE20" s="29">
        <v>676</v>
      </c>
      <c r="BF20" s="29" t="s">
        <v>89</v>
      </c>
      <c r="BG20" s="29" t="s">
        <v>89</v>
      </c>
      <c r="BH20" s="29">
        <v>2100000</v>
      </c>
      <c r="BI20" s="29" t="s">
        <v>89</v>
      </c>
      <c r="BJ20" s="29" t="s">
        <v>89</v>
      </c>
      <c r="BK20" s="29">
        <v>2140</v>
      </c>
      <c r="BL20" s="29" t="s">
        <v>89</v>
      </c>
      <c r="BM20" s="29" t="s">
        <v>89</v>
      </c>
      <c r="BN20" s="29">
        <v>6920000</v>
      </c>
      <c r="BO20" s="29" t="s">
        <v>89</v>
      </c>
      <c r="BP20" s="29" t="s">
        <v>89</v>
      </c>
      <c r="BQ20" s="29">
        <v>3930</v>
      </c>
      <c r="BR20" s="29" t="s">
        <v>89</v>
      </c>
      <c r="BS20" s="29" t="s">
        <v>89</v>
      </c>
      <c r="BT20" s="29">
        <v>3160000</v>
      </c>
      <c r="BU20" s="46" t="s">
        <v>89</v>
      </c>
      <c r="BV20" s="46" t="s">
        <v>89</v>
      </c>
    </row>
    <row r="21" spans="1:74" s="1" customFormat="1" x14ac:dyDescent="0.15">
      <c r="A21" s="9">
        <v>44806</v>
      </c>
      <c r="B21" s="54" t="s">
        <v>89</v>
      </c>
      <c r="C21" s="29">
        <v>2010</v>
      </c>
      <c r="D21" s="29" t="s">
        <v>89</v>
      </c>
      <c r="E21" s="29" t="s">
        <v>89</v>
      </c>
      <c r="F21" s="29">
        <v>1890000</v>
      </c>
      <c r="G21" s="29" t="s">
        <v>89</v>
      </c>
      <c r="H21" s="29" t="s">
        <v>89</v>
      </c>
      <c r="I21" s="29">
        <v>2310</v>
      </c>
      <c r="J21" s="29" t="s">
        <v>89</v>
      </c>
      <c r="K21" s="29" t="s">
        <v>89</v>
      </c>
      <c r="L21" s="29">
        <v>2990000</v>
      </c>
      <c r="M21" s="29" t="s">
        <v>89</v>
      </c>
      <c r="N21" s="29" t="s">
        <v>89</v>
      </c>
      <c r="O21" s="29">
        <v>2100</v>
      </c>
      <c r="P21" s="29" t="s">
        <v>89</v>
      </c>
      <c r="Q21" s="29" t="s">
        <v>89</v>
      </c>
      <c r="R21" s="29">
        <v>1360000</v>
      </c>
      <c r="S21" s="29" t="s">
        <v>89</v>
      </c>
      <c r="T21" s="29" t="s">
        <v>89</v>
      </c>
      <c r="U21" s="29">
        <v>4930</v>
      </c>
      <c r="V21" s="29" t="s">
        <v>89</v>
      </c>
      <c r="W21" s="29" t="s">
        <v>89</v>
      </c>
      <c r="X21" s="29">
        <v>4380000</v>
      </c>
      <c r="Y21" s="29" t="s">
        <v>89</v>
      </c>
      <c r="Z21" s="29" t="s">
        <v>89</v>
      </c>
      <c r="AA21" s="29">
        <v>1460</v>
      </c>
      <c r="AB21" s="29" t="s">
        <v>89</v>
      </c>
      <c r="AC21" s="29" t="s">
        <v>89</v>
      </c>
      <c r="AD21" s="29">
        <v>1400000</v>
      </c>
      <c r="AE21" s="29" t="s">
        <v>89</v>
      </c>
      <c r="AF21" s="29" t="s">
        <v>89</v>
      </c>
      <c r="AG21" s="29">
        <v>1230</v>
      </c>
      <c r="AH21" s="29" t="s">
        <v>89</v>
      </c>
      <c r="AI21" s="29" t="s">
        <v>89</v>
      </c>
      <c r="AJ21" s="29">
        <v>1300000</v>
      </c>
      <c r="AK21" s="29" t="s">
        <v>89</v>
      </c>
      <c r="AL21" s="29" t="s">
        <v>89</v>
      </c>
      <c r="AM21" s="29">
        <v>2550</v>
      </c>
      <c r="AN21" s="29" t="s">
        <v>89</v>
      </c>
      <c r="AO21" s="29" t="s">
        <v>89</v>
      </c>
      <c r="AP21" s="29">
        <v>1360000</v>
      </c>
      <c r="AQ21" s="29" t="s">
        <v>89</v>
      </c>
      <c r="AR21" s="29" t="s">
        <v>89</v>
      </c>
      <c r="AS21" s="29">
        <v>3180</v>
      </c>
      <c r="AT21" s="29" t="s">
        <v>89</v>
      </c>
      <c r="AU21" s="29" t="s">
        <v>89</v>
      </c>
      <c r="AV21" s="29">
        <v>1430000</v>
      </c>
      <c r="AW21" s="29" t="s">
        <v>89</v>
      </c>
      <c r="AX21" s="29" t="s">
        <v>89</v>
      </c>
      <c r="AY21" s="29">
        <v>4950</v>
      </c>
      <c r="AZ21" s="29" t="s">
        <v>89</v>
      </c>
      <c r="BA21" s="29" t="s">
        <v>89</v>
      </c>
      <c r="BB21" s="29">
        <v>5190000</v>
      </c>
      <c r="BC21" s="29" t="s">
        <v>89</v>
      </c>
      <c r="BD21" s="29" t="s">
        <v>89</v>
      </c>
      <c r="BE21" s="29">
        <v>1900</v>
      </c>
      <c r="BF21" s="29" t="s">
        <v>89</v>
      </c>
      <c r="BG21" s="29" t="s">
        <v>89</v>
      </c>
      <c r="BH21" s="29">
        <v>158000</v>
      </c>
      <c r="BI21" s="29" t="s">
        <v>89</v>
      </c>
      <c r="BJ21" s="29" t="s">
        <v>89</v>
      </c>
      <c r="BK21" s="29">
        <v>110</v>
      </c>
      <c r="BL21" s="29" t="s">
        <v>89</v>
      </c>
      <c r="BM21" s="29" t="s">
        <v>89</v>
      </c>
      <c r="BN21" s="29">
        <v>683000</v>
      </c>
      <c r="BO21" s="29" t="s">
        <v>89</v>
      </c>
      <c r="BP21" s="29" t="s">
        <v>89</v>
      </c>
      <c r="BQ21" s="29">
        <v>3500</v>
      </c>
      <c r="BR21" s="29" t="s">
        <v>89</v>
      </c>
      <c r="BS21" s="29" t="s">
        <v>89</v>
      </c>
      <c r="BT21" s="29">
        <v>1710000</v>
      </c>
      <c r="BU21" s="47" t="s">
        <v>89</v>
      </c>
      <c r="BV21" s="47" t="s">
        <v>89</v>
      </c>
    </row>
    <row r="22" spans="1:74" s="1" customFormat="1" x14ac:dyDescent="0.15">
      <c r="A22" s="9">
        <v>44810</v>
      </c>
      <c r="B22" s="54" t="s">
        <v>89</v>
      </c>
      <c r="C22" s="29">
        <v>3530</v>
      </c>
      <c r="D22" s="29" t="s">
        <v>89</v>
      </c>
      <c r="E22" s="29" t="s">
        <v>89</v>
      </c>
      <c r="F22" s="29">
        <v>2970000</v>
      </c>
      <c r="G22" s="29" t="s">
        <v>89</v>
      </c>
      <c r="H22" s="29" t="s">
        <v>89</v>
      </c>
      <c r="I22" s="29">
        <v>1700</v>
      </c>
      <c r="J22" s="29" t="s">
        <v>89</v>
      </c>
      <c r="K22" s="29" t="s">
        <v>89</v>
      </c>
      <c r="L22" s="29">
        <v>3770000</v>
      </c>
      <c r="M22" s="29" t="s">
        <v>89</v>
      </c>
      <c r="N22" s="29" t="s">
        <v>89</v>
      </c>
      <c r="O22" s="29">
        <v>1180</v>
      </c>
      <c r="P22" s="29" t="s">
        <v>89</v>
      </c>
      <c r="Q22" s="29" t="s">
        <v>89</v>
      </c>
      <c r="R22" s="29">
        <v>3200000</v>
      </c>
      <c r="S22" s="29" t="s">
        <v>89</v>
      </c>
      <c r="T22" s="29" t="s">
        <v>89</v>
      </c>
      <c r="U22" s="29">
        <v>1550</v>
      </c>
      <c r="V22" s="29" t="s">
        <v>89</v>
      </c>
      <c r="W22" s="29" t="s">
        <v>89</v>
      </c>
      <c r="X22" s="29">
        <v>4840000</v>
      </c>
      <c r="Y22" s="29" t="s">
        <v>89</v>
      </c>
      <c r="Z22" s="29" t="s">
        <v>89</v>
      </c>
      <c r="AA22" s="29">
        <v>1050</v>
      </c>
      <c r="AB22" s="29" t="s">
        <v>89</v>
      </c>
      <c r="AC22" s="29" t="s">
        <v>89</v>
      </c>
      <c r="AD22" s="29">
        <v>1510000</v>
      </c>
      <c r="AE22" s="29" t="s">
        <v>89</v>
      </c>
      <c r="AF22" s="29" t="s">
        <v>89</v>
      </c>
      <c r="AG22" s="29">
        <v>2730</v>
      </c>
      <c r="AH22" s="29" t="s">
        <v>89</v>
      </c>
      <c r="AI22" s="29" t="s">
        <v>89</v>
      </c>
      <c r="AJ22" s="29">
        <v>2730000</v>
      </c>
      <c r="AK22" s="29" t="s">
        <v>89</v>
      </c>
      <c r="AL22" s="29" t="s">
        <v>89</v>
      </c>
      <c r="AM22" s="29">
        <v>3270</v>
      </c>
      <c r="AN22" s="29" t="s">
        <v>89</v>
      </c>
      <c r="AO22" s="29" t="s">
        <v>89</v>
      </c>
      <c r="AP22" s="29">
        <v>7680000</v>
      </c>
      <c r="AQ22" s="29" t="s">
        <v>89</v>
      </c>
      <c r="AR22" s="29" t="s">
        <v>89</v>
      </c>
      <c r="AS22" s="29">
        <v>1960</v>
      </c>
      <c r="AT22" s="29" t="s">
        <v>89</v>
      </c>
      <c r="AU22" s="29" t="s">
        <v>89</v>
      </c>
      <c r="AV22" s="29">
        <v>3120000</v>
      </c>
      <c r="AW22" s="29" t="s">
        <v>89</v>
      </c>
      <c r="AX22" s="29" t="s">
        <v>89</v>
      </c>
      <c r="AY22" s="29">
        <v>3320</v>
      </c>
      <c r="AZ22" s="29" t="s">
        <v>89</v>
      </c>
      <c r="BA22" s="29" t="s">
        <v>89</v>
      </c>
      <c r="BB22" s="29">
        <v>2760000</v>
      </c>
      <c r="BC22" s="29" t="s">
        <v>89</v>
      </c>
      <c r="BD22" s="29" t="s">
        <v>89</v>
      </c>
      <c r="BE22" s="29">
        <v>919</v>
      </c>
      <c r="BF22" s="29" t="s">
        <v>89</v>
      </c>
      <c r="BG22" s="29" t="s">
        <v>89</v>
      </c>
      <c r="BH22" s="29">
        <v>2120000</v>
      </c>
      <c r="BI22" s="29" t="s">
        <v>89</v>
      </c>
      <c r="BJ22" s="29" t="s">
        <v>89</v>
      </c>
      <c r="BK22" s="29">
        <v>3530</v>
      </c>
      <c r="BL22" s="29" t="s">
        <v>89</v>
      </c>
      <c r="BM22" s="29" t="s">
        <v>89</v>
      </c>
      <c r="BN22" s="29">
        <v>2970000</v>
      </c>
      <c r="BO22" s="29" t="s">
        <v>89</v>
      </c>
      <c r="BP22" s="29" t="s">
        <v>89</v>
      </c>
      <c r="BQ22" s="29">
        <v>14600</v>
      </c>
      <c r="BR22" s="29" t="s">
        <v>89</v>
      </c>
      <c r="BS22" s="29" t="s">
        <v>89</v>
      </c>
      <c r="BT22" s="29">
        <v>5070000</v>
      </c>
      <c r="BU22" s="46" t="s">
        <v>89</v>
      </c>
      <c r="BV22" s="46" t="s">
        <v>89</v>
      </c>
    </row>
    <row r="23" spans="1:74" s="1" customFormat="1" x14ac:dyDescent="0.15">
      <c r="A23" s="9">
        <v>44813</v>
      </c>
      <c r="B23" s="54" t="s">
        <v>89</v>
      </c>
      <c r="C23" s="29">
        <v>10400</v>
      </c>
      <c r="D23" s="29" t="s">
        <v>89</v>
      </c>
      <c r="E23" s="29" t="s">
        <v>89</v>
      </c>
      <c r="F23" s="29">
        <v>2240000</v>
      </c>
      <c r="G23" s="29" t="s">
        <v>89</v>
      </c>
      <c r="H23" s="29" t="s">
        <v>89</v>
      </c>
      <c r="I23" s="29">
        <v>1930</v>
      </c>
      <c r="J23" s="29" t="s">
        <v>89</v>
      </c>
      <c r="K23" s="29" t="s">
        <v>89</v>
      </c>
      <c r="L23" s="29">
        <v>2990000</v>
      </c>
      <c r="M23" s="29" t="s">
        <v>89</v>
      </c>
      <c r="N23" s="29" t="s">
        <v>89</v>
      </c>
      <c r="O23" s="29">
        <v>522</v>
      </c>
      <c r="P23" s="29" t="s">
        <v>89</v>
      </c>
      <c r="Q23" s="29" t="s">
        <v>89</v>
      </c>
      <c r="R23" s="29">
        <v>1930000</v>
      </c>
      <c r="S23" s="29" t="s">
        <v>89</v>
      </c>
      <c r="T23" s="29" t="s">
        <v>89</v>
      </c>
      <c r="U23" s="29">
        <v>4720</v>
      </c>
      <c r="V23" s="29" t="s">
        <v>89</v>
      </c>
      <c r="W23" s="29" t="s">
        <v>89</v>
      </c>
      <c r="X23" s="29">
        <v>6140000</v>
      </c>
      <c r="Y23" s="29" t="s">
        <v>89</v>
      </c>
      <c r="Z23" s="29" t="s">
        <v>89</v>
      </c>
      <c r="AA23" s="29">
        <v>872</v>
      </c>
      <c r="AB23" s="29" t="s">
        <v>89</v>
      </c>
      <c r="AC23" s="29" t="s">
        <v>89</v>
      </c>
      <c r="AD23" s="29">
        <v>1060000</v>
      </c>
      <c r="AE23" s="29" t="s">
        <v>89</v>
      </c>
      <c r="AF23" s="29" t="s">
        <v>89</v>
      </c>
      <c r="AG23" s="29">
        <v>785</v>
      </c>
      <c r="AH23" s="29" t="s">
        <v>89</v>
      </c>
      <c r="AI23" s="29" t="s">
        <v>89</v>
      </c>
      <c r="AJ23" s="29">
        <v>1020000</v>
      </c>
      <c r="AK23" s="29" t="s">
        <v>89</v>
      </c>
      <c r="AL23" s="29" t="s">
        <v>89</v>
      </c>
      <c r="AM23" s="29">
        <v>666</v>
      </c>
      <c r="AN23" s="29" t="s">
        <v>89</v>
      </c>
      <c r="AO23" s="29" t="s">
        <v>89</v>
      </c>
      <c r="AP23" s="29">
        <v>1710000</v>
      </c>
      <c r="AQ23" s="29" t="s">
        <v>89</v>
      </c>
      <c r="AR23" s="29" t="s">
        <v>89</v>
      </c>
      <c r="AS23" s="29">
        <v>2240</v>
      </c>
      <c r="AT23" s="29" t="s">
        <v>89</v>
      </c>
      <c r="AU23" s="29" t="s">
        <v>89</v>
      </c>
      <c r="AV23" s="29">
        <v>2150000</v>
      </c>
      <c r="AW23" s="29" t="s">
        <v>89</v>
      </c>
      <c r="AX23" s="29" t="s">
        <v>89</v>
      </c>
      <c r="AY23" s="29">
        <v>613</v>
      </c>
      <c r="AZ23" s="29" t="s">
        <v>89</v>
      </c>
      <c r="BA23" s="29" t="s">
        <v>89</v>
      </c>
      <c r="BB23" s="29">
        <v>1530000</v>
      </c>
      <c r="BC23" s="29" t="s">
        <v>89</v>
      </c>
      <c r="BD23" s="29" t="s">
        <v>89</v>
      </c>
      <c r="BE23" s="29">
        <v>247</v>
      </c>
      <c r="BF23" s="29" t="s">
        <v>89</v>
      </c>
      <c r="BG23" s="29" t="s">
        <v>89</v>
      </c>
      <c r="BH23" s="29">
        <v>818000</v>
      </c>
      <c r="BI23" s="29" t="s">
        <v>89</v>
      </c>
      <c r="BJ23" s="29" t="s">
        <v>89</v>
      </c>
      <c r="BK23" s="29">
        <v>487</v>
      </c>
      <c r="BL23" s="29" t="s">
        <v>89</v>
      </c>
      <c r="BM23" s="29" t="s">
        <v>89</v>
      </c>
      <c r="BN23" s="29">
        <v>3950000</v>
      </c>
      <c r="BO23" s="29" t="s">
        <v>89</v>
      </c>
      <c r="BP23" s="29" t="s">
        <v>89</v>
      </c>
      <c r="BQ23" s="29">
        <v>446</v>
      </c>
      <c r="BR23" s="29" t="s">
        <v>89</v>
      </c>
      <c r="BS23" s="29" t="s">
        <v>89</v>
      </c>
      <c r="BT23" s="29">
        <v>4570000</v>
      </c>
      <c r="BU23" s="46" t="s">
        <v>89</v>
      </c>
      <c r="BV23" s="46" t="s">
        <v>89</v>
      </c>
    </row>
    <row r="24" spans="1:74" x14ac:dyDescent="0.15">
      <c r="A24" s="9">
        <v>44817</v>
      </c>
      <c r="B24" s="54" t="s">
        <v>89</v>
      </c>
      <c r="C24" s="29">
        <v>3550</v>
      </c>
      <c r="D24" s="29" t="s">
        <v>89</v>
      </c>
      <c r="E24" s="29" t="s">
        <v>89</v>
      </c>
      <c r="F24" s="29">
        <v>2860000</v>
      </c>
      <c r="G24" s="29" t="s">
        <v>89</v>
      </c>
      <c r="H24" s="29" t="s">
        <v>89</v>
      </c>
      <c r="I24" s="29">
        <v>8610</v>
      </c>
      <c r="J24" s="29" t="s">
        <v>89</v>
      </c>
      <c r="K24" s="29" t="s">
        <v>89</v>
      </c>
      <c r="L24" s="29">
        <v>3400000</v>
      </c>
      <c r="M24" s="29" t="s">
        <v>89</v>
      </c>
      <c r="N24" s="29" t="s">
        <v>89</v>
      </c>
      <c r="O24" s="29">
        <v>954</v>
      </c>
      <c r="P24" s="29" t="s">
        <v>89</v>
      </c>
      <c r="Q24" s="29" t="s">
        <v>89</v>
      </c>
      <c r="R24" s="29">
        <v>2320000</v>
      </c>
      <c r="S24" s="29" t="s">
        <v>89</v>
      </c>
      <c r="T24" s="29" t="s">
        <v>89</v>
      </c>
      <c r="U24" s="29">
        <v>9160</v>
      </c>
      <c r="V24" s="29" t="s">
        <v>89</v>
      </c>
      <c r="W24" s="29" t="s">
        <v>89</v>
      </c>
      <c r="X24" s="29">
        <v>6690000</v>
      </c>
      <c r="Y24" s="29" t="s">
        <v>89</v>
      </c>
      <c r="Z24" s="29" t="s">
        <v>89</v>
      </c>
      <c r="AA24" s="29">
        <v>1210</v>
      </c>
      <c r="AB24" s="29" t="s">
        <v>89</v>
      </c>
      <c r="AC24" s="29" t="s">
        <v>89</v>
      </c>
      <c r="AD24" s="29">
        <v>1270000</v>
      </c>
      <c r="AE24" s="29" t="s">
        <v>89</v>
      </c>
      <c r="AF24" s="29" t="s">
        <v>89</v>
      </c>
      <c r="AG24" s="29">
        <v>9590</v>
      </c>
      <c r="AH24" s="29" t="s">
        <v>89</v>
      </c>
      <c r="AI24" s="29" t="s">
        <v>89</v>
      </c>
      <c r="AJ24" s="29">
        <v>2200000</v>
      </c>
      <c r="AK24" s="29" t="s">
        <v>89</v>
      </c>
      <c r="AL24" s="29" t="s">
        <v>89</v>
      </c>
      <c r="AM24" s="29">
        <v>7440</v>
      </c>
      <c r="AN24" s="29" t="s">
        <v>89</v>
      </c>
      <c r="AO24" s="29" t="s">
        <v>89</v>
      </c>
      <c r="AP24" s="29">
        <v>1270000</v>
      </c>
      <c r="AQ24" s="29" t="s">
        <v>89</v>
      </c>
      <c r="AR24" s="29" t="s">
        <v>89</v>
      </c>
      <c r="AS24" s="29">
        <v>2980</v>
      </c>
      <c r="AT24" s="29" t="s">
        <v>89</v>
      </c>
      <c r="AU24" s="29" t="s">
        <v>89</v>
      </c>
      <c r="AV24" s="29">
        <v>3240000</v>
      </c>
      <c r="AW24" s="29" t="s">
        <v>89</v>
      </c>
      <c r="AX24" s="29" t="s">
        <v>89</v>
      </c>
      <c r="AY24" s="29">
        <v>3670</v>
      </c>
      <c r="AZ24" s="29" t="s">
        <v>89</v>
      </c>
      <c r="BA24" s="29" t="s">
        <v>89</v>
      </c>
      <c r="BB24" s="29">
        <v>3790000</v>
      </c>
      <c r="BC24" s="29" t="s">
        <v>89</v>
      </c>
      <c r="BD24" s="29" t="s">
        <v>89</v>
      </c>
      <c r="BE24" s="29">
        <v>2080</v>
      </c>
      <c r="BF24" s="29" t="s">
        <v>89</v>
      </c>
      <c r="BG24" s="29" t="s">
        <v>89</v>
      </c>
      <c r="BH24" s="29">
        <v>1580000</v>
      </c>
      <c r="BI24" s="29" t="s">
        <v>89</v>
      </c>
      <c r="BJ24" s="29" t="s">
        <v>89</v>
      </c>
      <c r="BK24" s="29">
        <v>22600</v>
      </c>
      <c r="BL24" s="29" t="s">
        <v>89</v>
      </c>
      <c r="BM24" s="29" t="s">
        <v>89</v>
      </c>
      <c r="BN24" s="29">
        <v>7010000</v>
      </c>
      <c r="BO24" s="29" t="s">
        <v>89</v>
      </c>
      <c r="BP24" s="29" t="s">
        <v>89</v>
      </c>
      <c r="BQ24" s="29">
        <v>1620</v>
      </c>
      <c r="BR24" s="29" t="s">
        <v>89</v>
      </c>
      <c r="BS24" s="29" t="s">
        <v>89</v>
      </c>
      <c r="BT24" s="29">
        <v>3010000</v>
      </c>
      <c r="BU24" s="46" t="s">
        <v>89</v>
      </c>
      <c r="BV24" s="46" t="s">
        <v>89</v>
      </c>
    </row>
    <row r="25" spans="1:74" x14ac:dyDescent="0.15">
      <c r="A25" s="9">
        <v>44820</v>
      </c>
      <c r="B25" s="54" t="s">
        <v>89</v>
      </c>
      <c r="C25" s="29">
        <v>3170</v>
      </c>
      <c r="D25" s="29" t="s">
        <v>89</v>
      </c>
      <c r="E25" s="29" t="s">
        <v>89</v>
      </c>
      <c r="F25" s="29">
        <v>3710000</v>
      </c>
      <c r="G25" s="29" t="s">
        <v>89</v>
      </c>
      <c r="H25" s="29" t="s">
        <v>89</v>
      </c>
      <c r="I25" s="29">
        <v>1360</v>
      </c>
      <c r="J25" s="29" t="s">
        <v>89</v>
      </c>
      <c r="K25" s="29" t="s">
        <v>89</v>
      </c>
      <c r="L25" s="29">
        <v>2960000</v>
      </c>
      <c r="M25" s="29" t="s">
        <v>89</v>
      </c>
      <c r="N25" s="29" t="s">
        <v>89</v>
      </c>
      <c r="O25" s="29">
        <v>231</v>
      </c>
      <c r="P25" s="29" t="s">
        <v>89</v>
      </c>
      <c r="Q25" s="29" t="s">
        <v>89</v>
      </c>
      <c r="R25" s="29">
        <v>2470000</v>
      </c>
      <c r="S25" s="29" t="s">
        <v>89</v>
      </c>
      <c r="T25" s="29" t="s">
        <v>89</v>
      </c>
      <c r="U25" s="29">
        <v>3270</v>
      </c>
      <c r="V25" s="29" t="s">
        <v>89</v>
      </c>
      <c r="W25" s="29" t="s">
        <v>89</v>
      </c>
      <c r="X25" s="53">
        <v>8850000</v>
      </c>
      <c r="Y25" s="29" t="s">
        <v>89</v>
      </c>
      <c r="Z25" s="29" t="s">
        <v>89</v>
      </c>
      <c r="AA25" s="29">
        <v>983</v>
      </c>
      <c r="AB25" s="29" t="s">
        <v>89</v>
      </c>
      <c r="AC25" s="29" t="s">
        <v>89</v>
      </c>
      <c r="AD25" s="53">
        <v>1470000</v>
      </c>
      <c r="AE25" s="29" t="s">
        <v>89</v>
      </c>
      <c r="AF25" s="29" t="s">
        <v>89</v>
      </c>
      <c r="AG25" s="29">
        <v>884</v>
      </c>
      <c r="AH25" s="29" t="s">
        <v>89</v>
      </c>
      <c r="AI25" s="29" t="s">
        <v>89</v>
      </c>
      <c r="AJ25" s="29">
        <v>504000</v>
      </c>
      <c r="AK25" s="29" t="s">
        <v>89</v>
      </c>
      <c r="AL25" s="29" t="s">
        <v>89</v>
      </c>
      <c r="AM25" s="29">
        <v>2820</v>
      </c>
      <c r="AN25" s="29" t="s">
        <v>89</v>
      </c>
      <c r="AO25" s="29" t="s">
        <v>89</v>
      </c>
      <c r="AP25" s="29">
        <v>1930000</v>
      </c>
      <c r="AQ25" s="29" t="s">
        <v>89</v>
      </c>
      <c r="AR25" s="29" t="s">
        <v>89</v>
      </c>
      <c r="AS25" s="29">
        <v>4170</v>
      </c>
      <c r="AT25" s="29" t="s">
        <v>89</v>
      </c>
      <c r="AU25" s="29" t="s">
        <v>89</v>
      </c>
      <c r="AV25" s="29">
        <v>2840000</v>
      </c>
      <c r="AW25" s="29" t="s">
        <v>89</v>
      </c>
      <c r="AX25" s="29" t="s">
        <v>89</v>
      </c>
      <c r="AY25" s="29">
        <v>7150</v>
      </c>
      <c r="AZ25" s="29" t="s">
        <v>89</v>
      </c>
      <c r="BA25" s="29" t="s">
        <v>89</v>
      </c>
      <c r="BB25" s="53">
        <v>2470000</v>
      </c>
      <c r="BC25" s="29" t="s">
        <v>89</v>
      </c>
      <c r="BD25" s="29" t="s">
        <v>89</v>
      </c>
      <c r="BE25" s="29">
        <v>908</v>
      </c>
      <c r="BF25" s="29" t="s">
        <v>89</v>
      </c>
      <c r="BG25" s="29" t="s">
        <v>89</v>
      </c>
      <c r="BH25" s="29">
        <v>1530000</v>
      </c>
      <c r="BI25" s="29" t="s">
        <v>89</v>
      </c>
      <c r="BJ25" s="29" t="s">
        <v>89</v>
      </c>
      <c r="BK25" s="29">
        <v>1280</v>
      </c>
      <c r="BL25" s="29" t="s">
        <v>89</v>
      </c>
      <c r="BM25" s="29" t="s">
        <v>89</v>
      </c>
      <c r="BN25" s="29">
        <v>6790000</v>
      </c>
      <c r="BO25" s="29" t="s">
        <v>89</v>
      </c>
      <c r="BP25" s="29" t="s">
        <v>89</v>
      </c>
      <c r="BQ25" s="29">
        <v>2040</v>
      </c>
      <c r="BR25" s="29" t="s">
        <v>89</v>
      </c>
      <c r="BS25" s="29" t="s">
        <v>89</v>
      </c>
      <c r="BT25" s="29">
        <v>4870000</v>
      </c>
      <c r="BU25" s="46" t="s">
        <v>89</v>
      </c>
      <c r="BV25" s="46" t="s">
        <v>89</v>
      </c>
    </row>
    <row r="26" spans="1:74" x14ac:dyDescent="0.15">
      <c r="A26" s="9">
        <v>44824</v>
      </c>
      <c r="B26" s="54" t="s">
        <v>89</v>
      </c>
      <c r="C26" s="29">
        <v>537</v>
      </c>
      <c r="D26" s="29" t="s">
        <v>89</v>
      </c>
      <c r="E26" s="29" t="s">
        <v>89</v>
      </c>
      <c r="F26" s="29">
        <v>1690000</v>
      </c>
      <c r="G26" s="29" t="s">
        <v>89</v>
      </c>
      <c r="H26" s="29" t="s">
        <v>89</v>
      </c>
      <c r="I26" s="29">
        <v>805</v>
      </c>
      <c r="J26" s="29" t="s">
        <v>89</v>
      </c>
      <c r="K26" s="29" t="s">
        <v>89</v>
      </c>
      <c r="L26" s="29">
        <v>3720000</v>
      </c>
      <c r="M26" s="29" t="s">
        <v>89</v>
      </c>
      <c r="N26" s="29" t="s">
        <v>89</v>
      </c>
      <c r="O26" s="29">
        <v>432</v>
      </c>
      <c r="P26" s="29" t="s">
        <v>89</v>
      </c>
      <c r="Q26" s="29" t="s">
        <v>89</v>
      </c>
      <c r="R26" s="29">
        <v>3100000</v>
      </c>
      <c r="S26" s="29" t="s">
        <v>89</v>
      </c>
      <c r="T26" s="29" t="s">
        <v>89</v>
      </c>
      <c r="U26" s="29">
        <v>1700</v>
      </c>
      <c r="V26" s="29" t="s">
        <v>89</v>
      </c>
      <c r="W26" s="29" t="s">
        <v>89</v>
      </c>
      <c r="X26" s="29">
        <v>3080000</v>
      </c>
      <c r="Y26" s="29" t="s">
        <v>89</v>
      </c>
      <c r="Z26" s="29" t="s">
        <v>89</v>
      </c>
      <c r="AA26" s="29">
        <v>403</v>
      </c>
      <c r="AB26" s="29" t="s">
        <v>89</v>
      </c>
      <c r="AC26" s="29" t="s">
        <v>89</v>
      </c>
      <c r="AD26" s="29">
        <v>1540000</v>
      </c>
      <c r="AE26" s="29" t="s">
        <v>89</v>
      </c>
      <c r="AF26" s="29" t="s">
        <v>89</v>
      </c>
      <c r="AG26" s="29">
        <v>579</v>
      </c>
      <c r="AH26" s="29" t="s">
        <v>89</v>
      </c>
      <c r="AI26" s="29" t="s">
        <v>89</v>
      </c>
      <c r="AJ26" s="29">
        <v>1860000</v>
      </c>
      <c r="AK26" s="29" t="s">
        <v>89</v>
      </c>
      <c r="AL26" s="29" t="s">
        <v>89</v>
      </c>
      <c r="AM26" s="29">
        <v>479</v>
      </c>
      <c r="AN26" s="29" t="s">
        <v>89</v>
      </c>
      <c r="AO26" s="29" t="s">
        <v>89</v>
      </c>
      <c r="AP26" s="29">
        <v>1310000</v>
      </c>
      <c r="AQ26" s="29" t="s">
        <v>89</v>
      </c>
      <c r="AR26" s="29" t="s">
        <v>89</v>
      </c>
      <c r="AS26" s="29">
        <v>665</v>
      </c>
      <c r="AT26" s="29" t="s">
        <v>89</v>
      </c>
      <c r="AU26" s="29" t="s">
        <v>89</v>
      </c>
      <c r="AV26" s="29">
        <v>1380000</v>
      </c>
      <c r="AW26" s="29" t="s">
        <v>89</v>
      </c>
      <c r="AX26" s="29" t="s">
        <v>89</v>
      </c>
      <c r="AY26" s="29">
        <v>1620</v>
      </c>
      <c r="AZ26" s="29" t="s">
        <v>89</v>
      </c>
      <c r="BA26" s="29" t="s">
        <v>89</v>
      </c>
      <c r="BB26" s="29">
        <v>7110000</v>
      </c>
      <c r="BC26" s="29" t="s">
        <v>89</v>
      </c>
      <c r="BD26" s="29" t="s">
        <v>89</v>
      </c>
      <c r="BE26" s="29">
        <v>1220</v>
      </c>
      <c r="BF26" s="29" t="s">
        <v>89</v>
      </c>
      <c r="BG26" s="29" t="s">
        <v>89</v>
      </c>
      <c r="BH26" s="29">
        <v>797000</v>
      </c>
      <c r="BI26" s="29" t="s">
        <v>89</v>
      </c>
      <c r="BJ26" s="29" t="s">
        <v>89</v>
      </c>
      <c r="BK26" s="29">
        <v>555</v>
      </c>
      <c r="BL26" s="29" t="s">
        <v>89</v>
      </c>
      <c r="BM26" s="29" t="s">
        <v>89</v>
      </c>
      <c r="BN26" s="53">
        <v>6620000</v>
      </c>
      <c r="BO26" s="29" t="s">
        <v>89</v>
      </c>
      <c r="BP26" s="29" t="s">
        <v>89</v>
      </c>
      <c r="BQ26" s="29">
        <v>231</v>
      </c>
      <c r="BR26" s="29" t="s">
        <v>89</v>
      </c>
      <c r="BS26" s="29" t="s">
        <v>89</v>
      </c>
      <c r="BT26" s="29">
        <v>2280000</v>
      </c>
      <c r="BU26" s="47" t="s">
        <v>89</v>
      </c>
      <c r="BV26" s="47" t="s">
        <v>89</v>
      </c>
    </row>
    <row r="27" spans="1:74" x14ac:dyDescent="0.15">
      <c r="A27" s="9">
        <v>44831</v>
      </c>
      <c r="B27" s="54" t="s">
        <v>89</v>
      </c>
      <c r="C27" s="29">
        <v>7090</v>
      </c>
      <c r="D27" s="29" t="s">
        <v>89</v>
      </c>
      <c r="E27" s="29" t="s">
        <v>89</v>
      </c>
      <c r="F27" s="29">
        <v>2740000</v>
      </c>
      <c r="G27" s="29" t="s">
        <v>89</v>
      </c>
      <c r="H27" s="29" t="s">
        <v>89</v>
      </c>
      <c r="I27" s="29">
        <v>1960</v>
      </c>
      <c r="J27" s="29" t="s">
        <v>89</v>
      </c>
      <c r="K27" s="29" t="s">
        <v>89</v>
      </c>
      <c r="L27" s="29">
        <v>2540000</v>
      </c>
      <c r="M27" s="29" t="s">
        <v>89</v>
      </c>
      <c r="N27" s="29" t="s">
        <v>89</v>
      </c>
      <c r="O27" s="29">
        <v>231</v>
      </c>
      <c r="P27" s="29" t="s">
        <v>89</v>
      </c>
      <c r="Q27" s="29" t="s">
        <v>89</v>
      </c>
      <c r="R27" s="29">
        <v>1050000</v>
      </c>
      <c r="S27" s="29" t="s">
        <v>89</v>
      </c>
      <c r="T27" s="29" t="s">
        <v>89</v>
      </c>
      <c r="U27" s="29">
        <v>1780</v>
      </c>
      <c r="V27" s="29" t="s">
        <v>89</v>
      </c>
      <c r="W27" s="29" t="s">
        <v>89</v>
      </c>
      <c r="X27" s="29">
        <v>4840000</v>
      </c>
      <c r="Y27" s="29" t="s">
        <v>89</v>
      </c>
      <c r="Z27" s="29" t="s">
        <v>89</v>
      </c>
      <c r="AA27" s="29">
        <v>595</v>
      </c>
      <c r="AB27" s="29" t="s">
        <v>89</v>
      </c>
      <c r="AC27" s="29" t="s">
        <v>89</v>
      </c>
      <c r="AD27" s="29">
        <v>1020000</v>
      </c>
      <c r="AE27" s="29" t="s">
        <v>89</v>
      </c>
      <c r="AF27" s="29" t="s">
        <v>89</v>
      </c>
      <c r="AG27" s="29">
        <v>231</v>
      </c>
      <c r="AH27" s="29" t="s">
        <v>89</v>
      </c>
      <c r="AI27" s="29" t="s">
        <v>89</v>
      </c>
      <c r="AJ27" s="29">
        <v>1550000</v>
      </c>
      <c r="AK27" s="29" t="s">
        <v>89</v>
      </c>
      <c r="AL27" s="29" t="s">
        <v>89</v>
      </c>
      <c r="AM27" s="29">
        <v>530</v>
      </c>
      <c r="AN27" s="29" t="s">
        <v>89</v>
      </c>
      <c r="AO27" s="29" t="s">
        <v>89</v>
      </c>
      <c r="AP27" s="29">
        <v>2230000</v>
      </c>
      <c r="AQ27" s="29" t="s">
        <v>89</v>
      </c>
      <c r="AR27" s="29" t="s">
        <v>89</v>
      </c>
      <c r="AS27" s="29">
        <v>824</v>
      </c>
      <c r="AT27" s="29" t="s">
        <v>89</v>
      </c>
      <c r="AU27" s="29" t="s">
        <v>89</v>
      </c>
      <c r="AV27" s="29">
        <v>2940000</v>
      </c>
      <c r="AW27" s="29" t="s">
        <v>89</v>
      </c>
      <c r="AX27" s="29" t="s">
        <v>89</v>
      </c>
      <c r="AY27" s="29">
        <v>2470</v>
      </c>
      <c r="AZ27" s="29" t="s">
        <v>89</v>
      </c>
      <c r="BA27" s="29" t="s">
        <v>89</v>
      </c>
      <c r="BB27" s="29">
        <v>3140000</v>
      </c>
      <c r="BC27" s="29" t="s">
        <v>89</v>
      </c>
      <c r="BD27" s="29" t="s">
        <v>89</v>
      </c>
      <c r="BE27" s="29">
        <v>231</v>
      </c>
      <c r="BF27" s="29" t="s">
        <v>89</v>
      </c>
      <c r="BG27" s="29" t="s">
        <v>89</v>
      </c>
      <c r="BH27" s="29">
        <v>1580000</v>
      </c>
      <c r="BI27" s="29" t="s">
        <v>89</v>
      </c>
      <c r="BJ27" s="29" t="s">
        <v>89</v>
      </c>
      <c r="BK27" s="29">
        <v>692</v>
      </c>
      <c r="BL27" s="29" t="s">
        <v>89</v>
      </c>
      <c r="BM27" s="29" t="s">
        <v>89</v>
      </c>
      <c r="BN27" s="29">
        <v>6210000</v>
      </c>
      <c r="BO27" s="29" t="s">
        <v>89</v>
      </c>
      <c r="BP27" s="29" t="s">
        <v>89</v>
      </c>
      <c r="BQ27" s="29">
        <v>701</v>
      </c>
      <c r="BR27" s="29" t="s">
        <v>89</v>
      </c>
      <c r="BS27" s="29" t="s">
        <v>89</v>
      </c>
      <c r="BT27" s="29">
        <v>2120000</v>
      </c>
      <c r="BU27" s="46" t="s">
        <v>89</v>
      </c>
      <c r="BV27" s="46" t="s">
        <v>89</v>
      </c>
    </row>
    <row r="28" spans="1:74" x14ac:dyDescent="0.15">
      <c r="A28" s="9">
        <v>44834</v>
      </c>
      <c r="B28" s="54" t="s">
        <v>89</v>
      </c>
      <c r="C28" s="29">
        <v>1360</v>
      </c>
      <c r="D28" s="29" t="s">
        <v>89</v>
      </c>
      <c r="E28" s="29" t="s">
        <v>89</v>
      </c>
      <c r="F28" s="29">
        <v>2750000</v>
      </c>
      <c r="G28" s="29" t="s">
        <v>89</v>
      </c>
      <c r="H28" s="29" t="s">
        <v>89</v>
      </c>
      <c r="I28" s="29">
        <v>956</v>
      </c>
      <c r="J28" s="29" t="s">
        <v>89</v>
      </c>
      <c r="K28" s="29" t="s">
        <v>89</v>
      </c>
      <c r="L28" s="29">
        <v>3680000</v>
      </c>
      <c r="M28" s="29" t="s">
        <v>89</v>
      </c>
      <c r="N28" s="29" t="s">
        <v>89</v>
      </c>
      <c r="O28" s="29">
        <v>231</v>
      </c>
      <c r="P28" s="29" t="s">
        <v>89</v>
      </c>
      <c r="Q28" s="29" t="s">
        <v>89</v>
      </c>
      <c r="R28" s="29">
        <v>2300000</v>
      </c>
      <c r="S28" s="29" t="s">
        <v>89</v>
      </c>
      <c r="T28" s="29" t="s">
        <v>89</v>
      </c>
      <c r="U28" s="29">
        <v>3450</v>
      </c>
      <c r="V28" s="29" t="s">
        <v>89</v>
      </c>
      <c r="W28" s="29" t="s">
        <v>89</v>
      </c>
      <c r="X28" s="29">
        <v>3500000</v>
      </c>
      <c r="Y28" s="29" t="s">
        <v>89</v>
      </c>
      <c r="Z28" s="29" t="s">
        <v>89</v>
      </c>
      <c r="AA28" s="29">
        <v>231</v>
      </c>
      <c r="AB28" s="29" t="s">
        <v>89</v>
      </c>
      <c r="AC28" s="29" t="s">
        <v>89</v>
      </c>
      <c r="AD28" s="29">
        <v>1100000</v>
      </c>
      <c r="AE28" s="29" t="s">
        <v>89</v>
      </c>
      <c r="AF28" s="29" t="s">
        <v>89</v>
      </c>
      <c r="AG28" s="29">
        <v>231</v>
      </c>
      <c r="AH28" s="29" t="s">
        <v>89</v>
      </c>
      <c r="AI28" s="29" t="s">
        <v>89</v>
      </c>
      <c r="AJ28" s="29">
        <v>324000</v>
      </c>
      <c r="AK28" s="29" t="s">
        <v>89</v>
      </c>
      <c r="AL28" s="29" t="s">
        <v>89</v>
      </c>
      <c r="AM28" s="29">
        <v>823</v>
      </c>
      <c r="AN28" s="29" t="s">
        <v>89</v>
      </c>
      <c r="AO28" s="29" t="s">
        <v>89</v>
      </c>
      <c r="AP28" s="29">
        <v>2730000</v>
      </c>
      <c r="AQ28" s="29" t="s">
        <v>89</v>
      </c>
      <c r="AR28" s="29" t="s">
        <v>89</v>
      </c>
      <c r="AS28" s="29">
        <v>231</v>
      </c>
      <c r="AT28" s="29" t="s">
        <v>89</v>
      </c>
      <c r="AU28" s="29" t="s">
        <v>89</v>
      </c>
      <c r="AV28" s="29">
        <v>1940000</v>
      </c>
      <c r="AW28" s="29" t="s">
        <v>89</v>
      </c>
      <c r="AX28" s="29" t="s">
        <v>89</v>
      </c>
      <c r="AY28" s="29">
        <v>231</v>
      </c>
      <c r="AZ28" s="29" t="s">
        <v>89</v>
      </c>
      <c r="BA28" s="29" t="s">
        <v>89</v>
      </c>
      <c r="BB28" s="29">
        <v>3410000</v>
      </c>
      <c r="BC28" s="29" t="s">
        <v>89</v>
      </c>
      <c r="BD28" s="29" t="s">
        <v>89</v>
      </c>
      <c r="BE28" s="29">
        <v>499</v>
      </c>
      <c r="BF28" s="29" t="s">
        <v>89</v>
      </c>
      <c r="BG28" s="29" t="s">
        <v>89</v>
      </c>
      <c r="BH28" s="29">
        <v>1750000</v>
      </c>
      <c r="BI28" s="29" t="s">
        <v>89</v>
      </c>
      <c r="BJ28" s="29" t="s">
        <v>89</v>
      </c>
      <c r="BK28" s="29">
        <v>231</v>
      </c>
      <c r="BL28" s="29" t="s">
        <v>89</v>
      </c>
      <c r="BM28" s="29" t="s">
        <v>89</v>
      </c>
      <c r="BN28" s="29">
        <v>4050000</v>
      </c>
      <c r="BO28" s="29" t="s">
        <v>89</v>
      </c>
      <c r="BP28" s="29" t="s">
        <v>89</v>
      </c>
      <c r="BQ28" s="29">
        <v>1010</v>
      </c>
      <c r="BR28" s="29" t="s">
        <v>89</v>
      </c>
      <c r="BS28" s="29" t="s">
        <v>89</v>
      </c>
      <c r="BT28" s="29">
        <v>2920000</v>
      </c>
      <c r="BU28" s="46" t="s">
        <v>89</v>
      </c>
      <c r="BV28" s="46" t="s">
        <v>89</v>
      </c>
    </row>
    <row r="29" spans="1:74" x14ac:dyDescent="0.15">
      <c r="A29" s="9">
        <v>44838</v>
      </c>
      <c r="B29" s="54" t="s">
        <v>89</v>
      </c>
      <c r="C29" s="29">
        <v>1670</v>
      </c>
      <c r="D29" s="29" t="s">
        <v>89</v>
      </c>
      <c r="E29" s="29" t="s">
        <v>89</v>
      </c>
      <c r="F29" s="29">
        <v>3930000</v>
      </c>
      <c r="G29" s="29" t="s">
        <v>89</v>
      </c>
      <c r="H29" s="29" t="s">
        <v>89</v>
      </c>
      <c r="I29" s="29">
        <v>1720</v>
      </c>
      <c r="J29" s="29" t="s">
        <v>89</v>
      </c>
      <c r="K29" s="29" t="s">
        <v>89</v>
      </c>
      <c r="L29" s="29">
        <v>4220000</v>
      </c>
      <c r="M29" s="29" t="s">
        <v>89</v>
      </c>
      <c r="N29" s="29" t="s">
        <v>89</v>
      </c>
      <c r="O29" s="29">
        <v>688</v>
      </c>
      <c r="P29" s="29" t="s">
        <v>89</v>
      </c>
      <c r="Q29" s="29" t="s">
        <v>89</v>
      </c>
      <c r="R29" s="29">
        <v>2580000</v>
      </c>
      <c r="S29" s="29" t="s">
        <v>89</v>
      </c>
      <c r="T29" s="29" t="s">
        <v>89</v>
      </c>
      <c r="U29" s="29">
        <v>772</v>
      </c>
      <c r="V29" s="29" t="s">
        <v>89</v>
      </c>
      <c r="W29" s="29" t="s">
        <v>89</v>
      </c>
      <c r="X29" s="29">
        <v>4920000</v>
      </c>
      <c r="Y29" s="29" t="s">
        <v>89</v>
      </c>
      <c r="Z29" s="29" t="s">
        <v>89</v>
      </c>
      <c r="AA29" s="29">
        <v>231</v>
      </c>
      <c r="AB29" s="29" t="s">
        <v>89</v>
      </c>
      <c r="AC29" s="29" t="s">
        <v>89</v>
      </c>
      <c r="AD29" s="29">
        <v>1320000</v>
      </c>
      <c r="AE29" s="29" t="s">
        <v>89</v>
      </c>
      <c r="AF29" s="29" t="s">
        <v>89</v>
      </c>
      <c r="AG29" s="29">
        <v>231</v>
      </c>
      <c r="AH29" s="29" t="s">
        <v>89</v>
      </c>
      <c r="AI29" s="29" t="s">
        <v>89</v>
      </c>
      <c r="AJ29" s="29">
        <v>432000</v>
      </c>
      <c r="AK29" s="29" t="s">
        <v>89</v>
      </c>
      <c r="AL29" s="29" t="s">
        <v>89</v>
      </c>
      <c r="AM29" s="29">
        <v>631</v>
      </c>
      <c r="AN29" s="29" t="s">
        <v>89</v>
      </c>
      <c r="AO29" s="29" t="s">
        <v>89</v>
      </c>
      <c r="AP29" s="29">
        <v>3080000</v>
      </c>
      <c r="AQ29" s="29" t="s">
        <v>89</v>
      </c>
      <c r="AR29" s="29" t="s">
        <v>89</v>
      </c>
      <c r="AS29" s="29">
        <v>845</v>
      </c>
      <c r="AT29" s="29" t="s">
        <v>89</v>
      </c>
      <c r="AU29" s="29" t="s">
        <v>89</v>
      </c>
      <c r="AV29" s="29">
        <v>3040000</v>
      </c>
      <c r="AW29" s="29" t="s">
        <v>89</v>
      </c>
      <c r="AX29" s="29" t="s">
        <v>89</v>
      </c>
      <c r="AY29" s="29">
        <v>231</v>
      </c>
      <c r="AZ29" s="29" t="s">
        <v>89</v>
      </c>
      <c r="BA29" s="29" t="s">
        <v>89</v>
      </c>
      <c r="BB29" s="29">
        <v>3340000</v>
      </c>
      <c r="BC29" s="29" t="s">
        <v>89</v>
      </c>
      <c r="BD29" s="29" t="s">
        <v>89</v>
      </c>
      <c r="BE29" s="29">
        <v>2780</v>
      </c>
      <c r="BF29" s="29" t="s">
        <v>89</v>
      </c>
      <c r="BG29" s="29" t="s">
        <v>89</v>
      </c>
      <c r="BH29" s="29">
        <v>2570000</v>
      </c>
      <c r="BI29" s="29" t="s">
        <v>89</v>
      </c>
      <c r="BJ29" s="29" t="s">
        <v>89</v>
      </c>
      <c r="BK29" s="29">
        <v>2560</v>
      </c>
      <c r="BL29" s="29" t="s">
        <v>89</v>
      </c>
      <c r="BM29" s="29" t="s">
        <v>89</v>
      </c>
      <c r="BN29" s="29">
        <v>5570000</v>
      </c>
      <c r="BO29" s="29" t="s">
        <v>89</v>
      </c>
      <c r="BP29" s="29" t="s">
        <v>89</v>
      </c>
      <c r="BQ29" s="29">
        <v>896</v>
      </c>
      <c r="BR29" s="29" t="s">
        <v>89</v>
      </c>
      <c r="BS29" s="29" t="s">
        <v>89</v>
      </c>
      <c r="BT29" s="29">
        <v>3690000</v>
      </c>
      <c r="BU29" s="46" t="s">
        <v>89</v>
      </c>
      <c r="BV29" s="46" t="s">
        <v>89</v>
      </c>
    </row>
    <row r="30" spans="1:74" x14ac:dyDescent="0.15">
      <c r="A30" s="9">
        <v>44841</v>
      </c>
      <c r="B30" s="54" t="s">
        <v>89</v>
      </c>
      <c r="C30" s="29">
        <v>231</v>
      </c>
      <c r="D30" s="29" t="s">
        <v>89</v>
      </c>
      <c r="E30" s="29" t="s">
        <v>89</v>
      </c>
      <c r="F30" s="29">
        <v>981000</v>
      </c>
      <c r="G30" s="29" t="s">
        <v>89</v>
      </c>
      <c r="H30" s="29" t="s">
        <v>89</v>
      </c>
      <c r="I30" s="29">
        <v>578</v>
      </c>
      <c r="J30" s="29" t="s">
        <v>89</v>
      </c>
      <c r="K30" s="29" t="s">
        <v>89</v>
      </c>
      <c r="L30" s="29">
        <v>1670000</v>
      </c>
      <c r="M30" s="29" t="s">
        <v>89</v>
      </c>
      <c r="N30" s="29" t="s">
        <v>89</v>
      </c>
      <c r="O30" s="29">
        <v>231</v>
      </c>
      <c r="P30" s="29" t="s">
        <v>89</v>
      </c>
      <c r="Q30" s="29" t="s">
        <v>89</v>
      </c>
      <c r="R30" s="29">
        <v>650000</v>
      </c>
      <c r="S30" s="29" t="s">
        <v>89</v>
      </c>
      <c r="T30" s="29" t="s">
        <v>89</v>
      </c>
      <c r="U30" s="29">
        <v>1110</v>
      </c>
      <c r="V30" s="29" t="s">
        <v>89</v>
      </c>
      <c r="W30" s="29" t="s">
        <v>89</v>
      </c>
      <c r="X30" s="29">
        <v>5220000</v>
      </c>
      <c r="Y30" s="29" t="s">
        <v>89</v>
      </c>
      <c r="Z30" s="29" t="s">
        <v>89</v>
      </c>
      <c r="AA30" s="29">
        <v>231</v>
      </c>
      <c r="AB30" s="29" t="s">
        <v>89</v>
      </c>
      <c r="AC30" s="29" t="s">
        <v>89</v>
      </c>
      <c r="AD30" s="29">
        <v>435000</v>
      </c>
      <c r="AE30" s="29" t="s">
        <v>89</v>
      </c>
      <c r="AF30" s="29" t="s">
        <v>89</v>
      </c>
      <c r="AG30" s="29">
        <v>231</v>
      </c>
      <c r="AH30" s="29" t="s">
        <v>89</v>
      </c>
      <c r="AI30" s="29" t="s">
        <v>89</v>
      </c>
      <c r="AJ30" s="29">
        <v>1800000</v>
      </c>
      <c r="AK30" s="29" t="s">
        <v>89</v>
      </c>
      <c r="AL30" s="29" t="s">
        <v>89</v>
      </c>
      <c r="AM30" s="29">
        <v>2010</v>
      </c>
      <c r="AN30" s="29" t="s">
        <v>89</v>
      </c>
      <c r="AO30" s="29" t="s">
        <v>89</v>
      </c>
      <c r="AP30" s="29">
        <v>2110000</v>
      </c>
      <c r="AQ30" s="29" t="s">
        <v>89</v>
      </c>
      <c r="AR30" s="29" t="s">
        <v>89</v>
      </c>
      <c r="AS30" s="29">
        <v>1700</v>
      </c>
      <c r="AT30" s="29" t="s">
        <v>89</v>
      </c>
      <c r="AU30" s="29" t="s">
        <v>89</v>
      </c>
      <c r="AV30" s="29">
        <v>1830000</v>
      </c>
      <c r="AW30" s="29" t="s">
        <v>89</v>
      </c>
      <c r="AX30" s="29" t="s">
        <v>89</v>
      </c>
      <c r="AY30" s="29">
        <v>231</v>
      </c>
      <c r="AZ30" s="29" t="s">
        <v>89</v>
      </c>
      <c r="BA30" s="29" t="s">
        <v>89</v>
      </c>
      <c r="BB30" s="29">
        <v>414000</v>
      </c>
      <c r="BC30" s="29" t="s">
        <v>89</v>
      </c>
      <c r="BD30" s="29" t="s">
        <v>89</v>
      </c>
      <c r="BE30" s="29">
        <v>231</v>
      </c>
      <c r="BF30" s="29" t="s">
        <v>89</v>
      </c>
      <c r="BG30" s="29" t="s">
        <v>89</v>
      </c>
      <c r="BH30" s="29">
        <v>332000</v>
      </c>
      <c r="BI30" s="29" t="s">
        <v>89</v>
      </c>
      <c r="BJ30" s="29" t="s">
        <v>89</v>
      </c>
      <c r="BK30" s="29" t="s">
        <v>88</v>
      </c>
      <c r="BL30" s="29" t="s">
        <v>89</v>
      </c>
      <c r="BM30" s="29" t="s">
        <v>89</v>
      </c>
      <c r="BN30" s="29">
        <v>363000</v>
      </c>
      <c r="BO30" s="29" t="s">
        <v>89</v>
      </c>
      <c r="BP30" s="29" t="s">
        <v>89</v>
      </c>
      <c r="BQ30" s="29">
        <v>231</v>
      </c>
      <c r="BR30" s="29" t="s">
        <v>89</v>
      </c>
      <c r="BS30" s="29" t="s">
        <v>89</v>
      </c>
      <c r="BT30" s="29">
        <v>731000</v>
      </c>
      <c r="BU30" s="46" t="s">
        <v>89</v>
      </c>
      <c r="BV30" s="46" t="s">
        <v>89</v>
      </c>
    </row>
    <row r="31" spans="1:74" x14ac:dyDescent="0.15">
      <c r="A31" s="9">
        <v>44845</v>
      </c>
      <c r="B31" s="54" t="s">
        <v>89</v>
      </c>
      <c r="C31" s="29">
        <v>568</v>
      </c>
      <c r="D31" s="29" t="s">
        <v>89</v>
      </c>
      <c r="E31" s="29" t="s">
        <v>89</v>
      </c>
      <c r="F31" s="29">
        <v>1300000</v>
      </c>
      <c r="G31" s="29" t="s">
        <v>89</v>
      </c>
      <c r="H31" s="29" t="s">
        <v>89</v>
      </c>
      <c r="I31" s="29">
        <v>231</v>
      </c>
      <c r="J31" s="29" t="s">
        <v>89</v>
      </c>
      <c r="K31" s="29" t="s">
        <v>89</v>
      </c>
      <c r="L31" s="29">
        <v>2080000</v>
      </c>
      <c r="M31" s="29" t="s">
        <v>89</v>
      </c>
      <c r="N31" s="29" t="s">
        <v>89</v>
      </c>
      <c r="O31" s="29">
        <v>231</v>
      </c>
      <c r="P31" s="29" t="s">
        <v>89</v>
      </c>
      <c r="Q31" s="29" t="s">
        <v>89</v>
      </c>
      <c r="R31" s="29">
        <v>1640000</v>
      </c>
      <c r="S31" s="29" t="s">
        <v>89</v>
      </c>
      <c r="T31" s="29" t="s">
        <v>89</v>
      </c>
      <c r="U31" s="29">
        <v>884</v>
      </c>
      <c r="V31" s="29" t="s">
        <v>89</v>
      </c>
      <c r="W31" s="29" t="s">
        <v>89</v>
      </c>
      <c r="X31" s="29">
        <v>4970000</v>
      </c>
      <c r="Y31" s="29" t="s">
        <v>89</v>
      </c>
      <c r="Z31" s="29" t="s">
        <v>89</v>
      </c>
      <c r="AA31" s="29">
        <v>231</v>
      </c>
      <c r="AB31" s="29" t="s">
        <v>89</v>
      </c>
      <c r="AC31" s="29" t="s">
        <v>89</v>
      </c>
      <c r="AD31" s="29">
        <v>303000</v>
      </c>
      <c r="AE31" s="29" t="s">
        <v>89</v>
      </c>
      <c r="AF31" s="29" t="s">
        <v>89</v>
      </c>
      <c r="AG31" s="29">
        <v>231</v>
      </c>
      <c r="AH31" s="29" t="s">
        <v>89</v>
      </c>
      <c r="AI31" s="29" t="s">
        <v>89</v>
      </c>
      <c r="AJ31" s="29">
        <v>2300000</v>
      </c>
      <c r="AK31" s="29" t="s">
        <v>89</v>
      </c>
      <c r="AL31" s="29" t="s">
        <v>89</v>
      </c>
      <c r="AM31" s="29">
        <v>2240</v>
      </c>
      <c r="AN31" s="29" t="s">
        <v>89</v>
      </c>
      <c r="AO31" s="29" t="s">
        <v>89</v>
      </c>
      <c r="AP31" s="29">
        <v>2890000</v>
      </c>
      <c r="AQ31" s="29" t="s">
        <v>89</v>
      </c>
      <c r="AR31" s="29" t="s">
        <v>89</v>
      </c>
      <c r="AS31" s="29">
        <v>532</v>
      </c>
      <c r="AT31" s="29" t="s">
        <v>89</v>
      </c>
      <c r="AU31" s="29" t="s">
        <v>89</v>
      </c>
      <c r="AV31" s="29">
        <v>1550000</v>
      </c>
      <c r="AW31" s="29" t="s">
        <v>89</v>
      </c>
      <c r="AX31" s="29" t="s">
        <v>89</v>
      </c>
      <c r="AY31" s="29">
        <v>231</v>
      </c>
      <c r="AZ31" s="29" t="s">
        <v>89</v>
      </c>
      <c r="BA31" s="29" t="s">
        <v>89</v>
      </c>
      <c r="BB31" s="29">
        <v>308000</v>
      </c>
      <c r="BC31" s="29" t="s">
        <v>89</v>
      </c>
      <c r="BD31" s="29" t="s">
        <v>89</v>
      </c>
      <c r="BE31" s="29">
        <v>713</v>
      </c>
      <c r="BF31" s="29" t="s">
        <v>89</v>
      </c>
      <c r="BG31" s="29" t="s">
        <v>89</v>
      </c>
      <c r="BH31" s="29">
        <v>761000</v>
      </c>
      <c r="BI31" s="29" t="s">
        <v>89</v>
      </c>
      <c r="BJ31" s="29" t="s">
        <v>89</v>
      </c>
      <c r="BK31" s="29">
        <v>509</v>
      </c>
      <c r="BL31" s="29" t="s">
        <v>89</v>
      </c>
      <c r="BM31" s="29" t="s">
        <v>89</v>
      </c>
      <c r="BN31" s="29">
        <v>5580000</v>
      </c>
      <c r="BO31" s="29" t="s">
        <v>89</v>
      </c>
      <c r="BP31" s="29" t="s">
        <v>89</v>
      </c>
      <c r="BQ31" s="29">
        <v>231</v>
      </c>
      <c r="BR31" s="29" t="s">
        <v>89</v>
      </c>
      <c r="BS31" s="29" t="s">
        <v>89</v>
      </c>
      <c r="BT31" s="29">
        <v>1150000</v>
      </c>
      <c r="BU31" s="47" t="s">
        <v>89</v>
      </c>
      <c r="BV31" s="47" t="s">
        <v>89</v>
      </c>
    </row>
    <row r="32" spans="1:74" x14ac:dyDescent="0.15">
      <c r="A32" s="9">
        <v>44848</v>
      </c>
      <c r="B32" s="54" t="s">
        <v>89</v>
      </c>
      <c r="C32" s="29">
        <v>231</v>
      </c>
      <c r="D32" s="29" t="s">
        <v>89</v>
      </c>
      <c r="E32" s="29" t="s">
        <v>89</v>
      </c>
      <c r="F32" s="29">
        <v>1960000</v>
      </c>
      <c r="G32" s="29" t="s">
        <v>89</v>
      </c>
      <c r="H32" s="29" t="s">
        <v>89</v>
      </c>
      <c r="I32" s="29">
        <v>997</v>
      </c>
      <c r="J32" s="29" t="s">
        <v>89</v>
      </c>
      <c r="K32" s="29" t="s">
        <v>89</v>
      </c>
      <c r="L32" s="29">
        <v>1330000</v>
      </c>
      <c r="M32" s="29" t="s">
        <v>89</v>
      </c>
      <c r="N32" s="29" t="s">
        <v>89</v>
      </c>
      <c r="O32" s="29">
        <v>231</v>
      </c>
      <c r="P32" s="29" t="s">
        <v>89</v>
      </c>
      <c r="Q32" s="29" t="s">
        <v>89</v>
      </c>
      <c r="R32" s="29">
        <v>964000</v>
      </c>
      <c r="S32" s="29" t="s">
        <v>89</v>
      </c>
      <c r="T32" s="29" t="s">
        <v>89</v>
      </c>
      <c r="U32" s="29">
        <v>1460</v>
      </c>
      <c r="V32" s="29" t="s">
        <v>89</v>
      </c>
      <c r="W32" s="29" t="s">
        <v>89</v>
      </c>
      <c r="X32" s="29">
        <v>2760000</v>
      </c>
      <c r="Y32" s="29" t="s">
        <v>89</v>
      </c>
      <c r="Z32" s="29" t="s">
        <v>89</v>
      </c>
      <c r="AA32" s="29">
        <v>231</v>
      </c>
      <c r="AB32" s="29" t="s">
        <v>89</v>
      </c>
      <c r="AC32" s="29" t="s">
        <v>89</v>
      </c>
      <c r="AD32" s="29">
        <v>538000</v>
      </c>
      <c r="AE32" s="29" t="s">
        <v>89</v>
      </c>
      <c r="AF32" s="29" t="s">
        <v>89</v>
      </c>
      <c r="AG32" s="29">
        <v>231</v>
      </c>
      <c r="AH32" s="29" t="s">
        <v>89</v>
      </c>
      <c r="AI32" s="29" t="s">
        <v>89</v>
      </c>
      <c r="AJ32" s="29">
        <v>655000</v>
      </c>
      <c r="AK32" s="29" t="s">
        <v>89</v>
      </c>
      <c r="AL32" s="29" t="s">
        <v>89</v>
      </c>
      <c r="AM32" s="29">
        <v>8570</v>
      </c>
      <c r="AN32" s="29" t="s">
        <v>89</v>
      </c>
      <c r="AO32" s="29" t="s">
        <v>89</v>
      </c>
      <c r="AP32" s="29">
        <v>2640000</v>
      </c>
      <c r="AQ32" s="29" t="s">
        <v>89</v>
      </c>
      <c r="AR32" s="29" t="s">
        <v>89</v>
      </c>
      <c r="AS32" s="29">
        <v>537</v>
      </c>
      <c r="AT32" s="29" t="s">
        <v>89</v>
      </c>
      <c r="AU32" s="29" t="s">
        <v>89</v>
      </c>
      <c r="AV32" s="29">
        <v>968000</v>
      </c>
      <c r="AW32" s="29" t="s">
        <v>89</v>
      </c>
      <c r="AX32" s="29" t="s">
        <v>89</v>
      </c>
      <c r="AY32" s="29">
        <v>1360</v>
      </c>
      <c r="AZ32" s="29" t="s">
        <v>89</v>
      </c>
      <c r="BA32" s="29" t="s">
        <v>89</v>
      </c>
      <c r="BB32" s="29">
        <v>2650000</v>
      </c>
      <c r="BC32" s="29" t="s">
        <v>89</v>
      </c>
      <c r="BD32" s="29" t="s">
        <v>89</v>
      </c>
      <c r="BE32" s="29">
        <v>231</v>
      </c>
      <c r="BF32" s="29" t="s">
        <v>89</v>
      </c>
      <c r="BG32" s="29" t="s">
        <v>89</v>
      </c>
      <c r="BH32" s="29">
        <v>986000</v>
      </c>
      <c r="BI32" s="29" t="s">
        <v>89</v>
      </c>
      <c r="BJ32" s="29" t="s">
        <v>89</v>
      </c>
      <c r="BK32" s="29">
        <v>2090</v>
      </c>
      <c r="BL32" s="29" t="s">
        <v>89</v>
      </c>
      <c r="BM32" s="29" t="s">
        <v>89</v>
      </c>
      <c r="BN32" s="29">
        <v>5340000</v>
      </c>
      <c r="BO32" s="29" t="s">
        <v>89</v>
      </c>
      <c r="BP32" s="29" t="s">
        <v>89</v>
      </c>
      <c r="BQ32" s="29">
        <v>1210</v>
      </c>
      <c r="BR32" s="29" t="s">
        <v>89</v>
      </c>
      <c r="BS32" s="29" t="s">
        <v>89</v>
      </c>
      <c r="BT32" s="29">
        <v>2580000</v>
      </c>
      <c r="BU32" s="46" t="s">
        <v>89</v>
      </c>
      <c r="BV32" s="46" t="s">
        <v>89</v>
      </c>
    </row>
  </sheetData>
  <mergeCells count="101">
    <mergeCell ref="L5:N5"/>
    <mergeCell ref="L6:N6"/>
    <mergeCell ref="L7:N7"/>
    <mergeCell ref="L8:N8"/>
    <mergeCell ref="F5:H5"/>
    <mergeCell ref="F7:H7"/>
    <mergeCell ref="F8:H8"/>
    <mergeCell ref="A9:B9"/>
    <mergeCell ref="A5:B5"/>
    <mergeCell ref="A7:B7"/>
    <mergeCell ref="A8:B8"/>
    <mergeCell ref="A6:B6"/>
    <mergeCell ref="C5:E5"/>
    <mergeCell ref="C7:E7"/>
    <mergeCell ref="C8:E8"/>
    <mergeCell ref="I5:K5"/>
    <mergeCell ref="I7:K7"/>
    <mergeCell ref="I8:K8"/>
    <mergeCell ref="C6:E6"/>
    <mergeCell ref="I6:K6"/>
    <mergeCell ref="F6:H6"/>
    <mergeCell ref="AD5:AF5"/>
    <mergeCell ref="AG5:AI5"/>
    <mergeCell ref="AJ5:AL5"/>
    <mergeCell ref="AM5:AO5"/>
    <mergeCell ref="O8:Q8"/>
    <mergeCell ref="R8:T8"/>
    <mergeCell ref="U5:W5"/>
    <mergeCell ref="X5:Z5"/>
    <mergeCell ref="U6:W6"/>
    <mergeCell ref="X6:Z6"/>
    <mergeCell ref="U7:W7"/>
    <mergeCell ref="X7:Z7"/>
    <mergeCell ref="U8:W8"/>
    <mergeCell ref="X8:Z8"/>
    <mergeCell ref="O5:Q5"/>
    <mergeCell ref="R5:T5"/>
    <mergeCell ref="O6:Q6"/>
    <mergeCell ref="R6:T6"/>
    <mergeCell ref="O7:Q7"/>
    <mergeCell ref="R7:T7"/>
    <mergeCell ref="AV5:AX5"/>
    <mergeCell ref="AY5:BA5"/>
    <mergeCell ref="BB5:BD5"/>
    <mergeCell ref="BE5:BG5"/>
    <mergeCell ref="AP7:AR7"/>
    <mergeCell ref="AA8:AC8"/>
    <mergeCell ref="AD8:AF8"/>
    <mergeCell ref="AG8:AI8"/>
    <mergeCell ref="AJ8:AL8"/>
    <mergeCell ref="AM8:AO8"/>
    <mergeCell ref="AP8:AR8"/>
    <mergeCell ref="AA7:AC7"/>
    <mergeCell ref="AD7:AF7"/>
    <mergeCell ref="AG7:AI7"/>
    <mergeCell ref="AJ7:AL7"/>
    <mergeCell ref="AM7:AO7"/>
    <mergeCell ref="AP5:AR5"/>
    <mergeCell ref="AA6:AC6"/>
    <mergeCell ref="AD6:AF6"/>
    <mergeCell ref="AG6:AI6"/>
    <mergeCell ref="AJ6:AL6"/>
    <mergeCell ref="AM6:AO6"/>
    <mergeCell ref="AP6:AR6"/>
    <mergeCell ref="AA5:AC5"/>
    <mergeCell ref="BK5:BM5"/>
    <mergeCell ref="BN5:BP5"/>
    <mergeCell ref="BQ5:BS5"/>
    <mergeCell ref="BT5:BV5"/>
    <mergeCell ref="BH7:BJ7"/>
    <mergeCell ref="AS8:AU8"/>
    <mergeCell ref="AV8:AX8"/>
    <mergeCell ref="AY8:BA8"/>
    <mergeCell ref="BB8:BD8"/>
    <mergeCell ref="BE8:BG8"/>
    <mergeCell ref="BH8:BJ8"/>
    <mergeCell ref="AS7:AU7"/>
    <mergeCell ref="AV7:AX7"/>
    <mergeCell ref="AY7:BA7"/>
    <mergeCell ref="BB7:BD7"/>
    <mergeCell ref="BE7:BG7"/>
    <mergeCell ref="BH5:BJ5"/>
    <mergeCell ref="AS6:AU6"/>
    <mergeCell ref="AV6:AX6"/>
    <mergeCell ref="AY6:BA6"/>
    <mergeCell ref="BB6:BD6"/>
    <mergeCell ref="BE6:BG6"/>
    <mergeCell ref="BH6:BJ6"/>
    <mergeCell ref="AS5:AU5"/>
    <mergeCell ref="BK8:BM8"/>
    <mergeCell ref="BN8:BP8"/>
    <mergeCell ref="BQ8:BS8"/>
    <mergeCell ref="BT8:BV8"/>
    <mergeCell ref="BK7:BM7"/>
    <mergeCell ref="BN7:BP7"/>
    <mergeCell ref="BQ7:BS7"/>
    <mergeCell ref="BT7:BV7"/>
    <mergeCell ref="BK6:BM6"/>
    <mergeCell ref="BN6:BP6"/>
    <mergeCell ref="BQ6:BS6"/>
    <mergeCell ref="BT6:BV6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/>
  <dimension ref="A1:BF199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E26" sqref="E26"/>
    </sheetView>
  </sheetViews>
  <sheetFormatPr defaultColWidth="9.875" defaultRowHeight="15.75" x14ac:dyDescent="0.15"/>
  <cols>
    <col min="1" max="2" width="21.875" style="2" customWidth="1"/>
    <col min="3" max="5" width="13.125" style="2" customWidth="1"/>
    <col min="6" max="7" width="16.5" style="2" customWidth="1"/>
    <col min="8" max="8" width="11.5" style="2" customWidth="1"/>
    <col min="9" max="9" width="13.875" style="2" customWidth="1"/>
    <col min="10" max="58" width="11.5" style="2" customWidth="1"/>
    <col min="59" max="16384" width="9.875" style="2"/>
  </cols>
  <sheetData>
    <row r="1" spans="1:58" x14ac:dyDescent="0.15">
      <c r="A1" s="3" t="s">
        <v>30</v>
      </c>
    </row>
    <row r="2" spans="1:58" x14ac:dyDescent="0.15">
      <c r="A2" s="5" t="s">
        <v>7</v>
      </c>
      <c r="B2" s="48">
        <f>IF('1.検出方法'!$B$2="","「1.検出方法」を編集してください", '1.検出方法'!$B$2)</f>
        <v>1009</v>
      </c>
    </row>
    <row r="3" spans="1:58" x14ac:dyDescent="0.15">
      <c r="A3" s="5" t="s">
        <v>8</v>
      </c>
      <c r="B3" s="48" t="str">
        <f>IF('1.検出方法'!$B$3="","「1.検出方法」を編集してください", '1.検出方法'!$B$3)</f>
        <v>埼玉県、さいたま市、秩父市、飯能市、日高市</v>
      </c>
    </row>
    <row r="4" spans="1:58" ht="20.100000000000001" customHeight="1" x14ac:dyDescent="0.15">
      <c r="A4" s="4"/>
      <c r="B4" s="4"/>
    </row>
    <row r="5" spans="1:58" x14ac:dyDescent="0.15">
      <c r="A5" s="89" t="s">
        <v>29</v>
      </c>
      <c r="B5" s="90"/>
      <c r="C5" s="84"/>
      <c r="D5" s="85"/>
      <c r="E5" s="86"/>
    </row>
    <row r="6" spans="1:58" x14ac:dyDescent="0.15">
      <c r="A6" s="89" t="s">
        <v>35</v>
      </c>
      <c r="B6" s="90"/>
      <c r="C6" s="26"/>
      <c r="D6" s="27"/>
      <c r="E6" s="28"/>
    </row>
    <row r="7" spans="1:58" ht="15" customHeight="1" x14ac:dyDescent="0.15">
      <c r="A7" s="96" t="s">
        <v>33</v>
      </c>
      <c r="B7" s="96"/>
      <c r="C7" s="15"/>
      <c r="D7" s="15"/>
      <c r="E7" s="15"/>
    </row>
    <row r="8" spans="1:58" ht="16.5" thickBot="1" x14ac:dyDescent="0.2">
      <c r="A8" s="95" t="s">
        <v>34</v>
      </c>
      <c r="B8" s="95"/>
      <c r="C8" s="30"/>
      <c r="D8" s="30"/>
      <c r="E8" s="30"/>
    </row>
    <row r="9" spans="1:58" x14ac:dyDescent="0.15">
      <c r="A9" s="13" t="s">
        <v>31</v>
      </c>
      <c r="B9" s="14" t="s">
        <v>32</v>
      </c>
      <c r="C9" s="16"/>
      <c r="D9" s="16"/>
      <c r="E9" s="16"/>
    </row>
    <row r="10" spans="1:58" x14ac:dyDescent="0.15">
      <c r="A10" s="9"/>
      <c r="B10" s="10"/>
      <c r="C10" s="29"/>
      <c r="D10" s="29"/>
      <c r="E10" s="29"/>
    </row>
    <row r="11" spans="1:58" x14ac:dyDescent="0.15">
      <c r="A11" s="9"/>
      <c r="B11" s="10"/>
      <c r="C11" s="29"/>
      <c r="D11" s="29"/>
      <c r="E11" s="29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1"/>
      <c r="AF11" s="12"/>
      <c r="AG11" s="12"/>
      <c r="AH11" s="12"/>
      <c r="AI11" s="12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</row>
    <row r="12" spans="1:58" x14ac:dyDescent="0.15">
      <c r="A12" s="9"/>
      <c r="B12" s="10"/>
      <c r="C12" s="29"/>
      <c r="D12" s="29"/>
      <c r="E12" s="29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1"/>
      <c r="AF12" s="12"/>
      <c r="AG12" s="12"/>
      <c r="AH12" s="12"/>
      <c r="AI12" s="12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</row>
    <row r="13" spans="1:58" x14ac:dyDescent="0.15">
      <c r="A13" s="9"/>
      <c r="B13" s="10"/>
      <c r="C13" s="29"/>
      <c r="D13" s="29"/>
      <c r="E13" s="29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1"/>
      <c r="AF13" s="12"/>
      <c r="AG13" s="12"/>
      <c r="AH13" s="12"/>
      <c r="AI13" s="12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</row>
    <row r="14" spans="1:58" x14ac:dyDescent="0.15">
      <c r="A14" s="9"/>
      <c r="B14" s="10"/>
      <c r="C14" s="29"/>
      <c r="D14" s="29"/>
      <c r="E14" s="29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1"/>
      <c r="AF14" s="12"/>
      <c r="AG14" s="12"/>
      <c r="AH14" s="12"/>
      <c r="AI14" s="12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58" x14ac:dyDescent="0.15">
      <c r="A15" s="9"/>
      <c r="B15" s="10"/>
      <c r="C15" s="29"/>
      <c r="D15" s="29"/>
      <c r="E15" s="29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2"/>
      <c r="Z15" s="12"/>
      <c r="AA15" s="12"/>
      <c r="AB15" s="12"/>
      <c r="AC15" s="12"/>
      <c r="AD15" s="12"/>
      <c r="AE15" s="11"/>
      <c r="AF15" s="12"/>
      <c r="AG15" s="12"/>
      <c r="AH15" s="12"/>
      <c r="AI15" s="12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58" s="1" customFormat="1" x14ac:dyDescent="0.15">
      <c r="A16" s="9"/>
      <c r="B16" s="10"/>
      <c r="C16" s="29"/>
      <c r="D16" s="29"/>
      <c r="E16" s="29"/>
    </row>
    <row r="17" spans="1:7" s="1" customFormat="1" x14ac:dyDescent="0.15">
      <c r="A17" s="9"/>
      <c r="B17" s="10"/>
      <c r="C17" s="29"/>
      <c r="D17" s="29"/>
      <c r="E17" s="29"/>
    </row>
    <row r="18" spans="1:7" s="1" customFormat="1" x14ac:dyDescent="0.15">
      <c r="A18" s="9"/>
      <c r="B18" s="10"/>
      <c r="C18" s="29"/>
      <c r="D18" s="29"/>
      <c r="E18" s="29"/>
    </row>
    <row r="19" spans="1:7" s="1" customFormat="1" x14ac:dyDescent="0.15">
      <c r="A19" s="9"/>
      <c r="B19" s="10"/>
      <c r="C19" s="29"/>
      <c r="D19" s="29"/>
      <c r="E19" s="29"/>
    </row>
    <row r="20" spans="1:7" s="1" customFormat="1" x14ac:dyDescent="0.15">
      <c r="A20" s="9"/>
      <c r="B20" s="10"/>
      <c r="C20" s="29"/>
      <c r="D20" s="29"/>
      <c r="E20" s="29"/>
    </row>
    <row r="21" spans="1:7" s="1" customFormat="1" x14ac:dyDescent="0.15">
      <c r="A21" s="9"/>
      <c r="B21" s="10"/>
      <c r="C21" s="29"/>
      <c r="D21" s="29"/>
      <c r="E21" s="29"/>
    </row>
    <row r="22" spans="1:7" s="1" customFormat="1" x14ac:dyDescent="0.15">
      <c r="A22" s="9"/>
      <c r="B22" s="10"/>
      <c r="C22" s="29"/>
      <c r="D22" s="29"/>
      <c r="E22" s="29"/>
    </row>
    <row r="23" spans="1:7" s="1" customFormat="1" x14ac:dyDescent="0.15">
      <c r="A23" s="9"/>
      <c r="B23" s="10"/>
      <c r="C23" s="29"/>
      <c r="D23" s="29"/>
      <c r="E23" s="29"/>
      <c r="F23" s="2"/>
      <c r="G23" s="2"/>
    </row>
    <row r="24" spans="1:7" x14ac:dyDescent="0.15">
      <c r="A24" s="9"/>
      <c r="B24" s="10"/>
      <c r="C24" s="29"/>
      <c r="D24" s="29"/>
      <c r="E24" s="29"/>
    </row>
    <row r="25" spans="1:7" x14ac:dyDescent="0.15">
      <c r="A25" s="9"/>
      <c r="B25" s="10"/>
      <c r="C25" s="29"/>
      <c r="D25" s="29"/>
      <c r="E25" s="29"/>
    </row>
    <row r="26" spans="1:7" x14ac:dyDescent="0.15">
      <c r="A26" s="9"/>
      <c r="B26" s="10"/>
      <c r="C26" s="29"/>
      <c r="D26" s="29"/>
      <c r="E26" s="29"/>
    </row>
    <row r="27" spans="1:7" x14ac:dyDescent="0.15">
      <c r="A27" s="9"/>
      <c r="B27" s="10"/>
      <c r="C27" s="29"/>
      <c r="D27" s="29"/>
      <c r="E27" s="29"/>
    </row>
    <row r="28" spans="1:7" x14ac:dyDescent="0.15">
      <c r="A28" s="9"/>
      <c r="B28" s="10"/>
      <c r="C28" s="29"/>
      <c r="D28" s="29"/>
      <c r="E28" s="29"/>
    </row>
    <row r="29" spans="1:7" x14ac:dyDescent="0.15">
      <c r="A29" s="9"/>
      <c r="B29" s="10"/>
      <c r="C29" s="29"/>
      <c r="D29" s="29"/>
      <c r="E29" s="29"/>
    </row>
    <row r="30" spans="1:7" x14ac:dyDescent="0.15">
      <c r="A30" s="9"/>
      <c r="B30" s="10"/>
      <c r="C30" s="29"/>
      <c r="D30" s="29"/>
      <c r="E30" s="29"/>
    </row>
    <row r="31" spans="1:7" x14ac:dyDescent="0.15">
      <c r="A31" s="9"/>
      <c r="B31" s="10"/>
      <c r="C31" s="29"/>
      <c r="D31" s="29"/>
      <c r="E31" s="29"/>
    </row>
    <row r="32" spans="1:7" x14ac:dyDescent="0.15">
      <c r="A32" s="9"/>
      <c r="B32" s="10"/>
      <c r="C32" s="29"/>
      <c r="D32" s="29"/>
      <c r="E32" s="29"/>
    </row>
    <row r="33" spans="1:5" x14ac:dyDescent="0.15">
      <c r="A33" s="9"/>
      <c r="B33" s="10"/>
      <c r="C33" s="29"/>
      <c r="D33" s="29"/>
      <c r="E33" s="29"/>
    </row>
    <row r="34" spans="1:5" x14ac:dyDescent="0.15">
      <c r="A34" s="9"/>
      <c r="B34" s="10"/>
      <c r="C34" s="29"/>
      <c r="D34" s="29"/>
      <c r="E34" s="29"/>
    </row>
    <row r="35" spans="1:5" x14ac:dyDescent="0.15">
      <c r="A35" s="9"/>
      <c r="B35" s="10"/>
      <c r="C35" s="29"/>
      <c r="D35" s="29"/>
      <c r="E35" s="29"/>
    </row>
    <row r="36" spans="1:5" x14ac:dyDescent="0.15">
      <c r="A36" s="9"/>
      <c r="B36" s="10"/>
      <c r="C36" s="29"/>
      <c r="D36" s="29"/>
      <c r="E36" s="29"/>
    </row>
    <row r="37" spans="1:5" x14ac:dyDescent="0.15">
      <c r="A37" s="9"/>
      <c r="B37" s="10"/>
      <c r="C37" s="29"/>
      <c r="D37" s="29"/>
      <c r="E37" s="29"/>
    </row>
    <row r="38" spans="1:5" x14ac:dyDescent="0.15">
      <c r="A38" s="9"/>
      <c r="B38" s="10"/>
      <c r="C38" s="29"/>
      <c r="D38" s="29"/>
      <c r="E38" s="29"/>
    </row>
    <row r="39" spans="1:5" x14ac:dyDescent="0.15">
      <c r="A39" s="9"/>
      <c r="B39" s="10"/>
      <c r="C39" s="29"/>
      <c r="D39" s="29"/>
      <c r="E39" s="29"/>
    </row>
    <row r="40" spans="1:5" x14ac:dyDescent="0.15">
      <c r="A40" s="9"/>
      <c r="B40" s="10"/>
      <c r="C40" s="29"/>
      <c r="D40" s="29"/>
      <c r="E40" s="29"/>
    </row>
    <row r="41" spans="1:5" x14ac:dyDescent="0.15">
      <c r="A41" s="9"/>
      <c r="B41" s="10"/>
      <c r="C41" s="29"/>
      <c r="D41" s="29"/>
      <c r="E41" s="29"/>
    </row>
    <row r="42" spans="1:5" x14ac:dyDescent="0.15">
      <c r="A42" s="9"/>
      <c r="B42" s="10"/>
      <c r="C42" s="29"/>
      <c r="D42" s="29"/>
      <c r="E42" s="29"/>
    </row>
    <row r="43" spans="1:5" x14ac:dyDescent="0.15">
      <c r="A43" s="9"/>
      <c r="B43" s="10"/>
      <c r="C43" s="29"/>
      <c r="D43" s="29"/>
      <c r="E43" s="29"/>
    </row>
    <row r="44" spans="1:5" x14ac:dyDescent="0.15">
      <c r="A44" s="9"/>
      <c r="B44" s="10"/>
      <c r="C44" s="29"/>
      <c r="D44" s="29"/>
      <c r="E44" s="29"/>
    </row>
    <row r="45" spans="1:5" x14ac:dyDescent="0.15">
      <c r="A45" s="9"/>
      <c r="B45" s="10"/>
      <c r="C45" s="29"/>
      <c r="D45" s="29"/>
      <c r="E45" s="29"/>
    </row>
    <row r="46" spans="1:5" x14ac:dyDescent="0.15">
      <c r="A46" s="9"/>
      <c r="B46" s="10"/>
      <c r="C46" s="29"/>
      <c r="D46" s="29"/>
      <c r="E46" s="29"/>
    </row>
    <row r="47" spans="1:5" x14ac:dyDescent="0.15">
      <c r="A47" s="9"/>
      <c r="B47" s="10"/>
      <c r="C47" s="29"/>
      <c r="D47" s="29"/>
      <c r="E47" s="29"/>
    </row>
    <row r="48" spans="1:5" x14ac:dyDescent="0.15">
      <c r="A48" s="9"/>
      <c r="B48" s="10"/>
      <c r="C48" s="29"/>
      <c r="D48" s="29"/>
      <c r="E48" s="29"/>
    </row>
    <row r="49" spans="1:5" x14ac:dyDescent="0.15">
      <c r="A49" s="9"/>
      <c r="B49" s="10"/>
      <c r="C49" s="29"/>
      <c r="D49" s="29"/>
      <c r="E49" s="29"/>
    </row>
    <row r="50" spans="1:5" x14ac:dyDescent="0.15">
      <c r="A50" s="9"/>
      <c r="B50" s="10"/>
      <c r="C50" s="29"/>
      <c r="D50" s="29"/>
      <c r="E50" s="29"/>
    </row>
    <row r="51" spans="1:5" x14ac:dyDescent="0.15">
      <c r="A51" s="9"/>
      <c r="B51" s="10"/>
      <c r="C51" s="29"/>
      <c r="D51" s="29"/>
      <c r="E51" s="29"/>
    </row>
    <row r="52" spans="1:5" x14ac:dyDescent="0.15">
      <c r="A52" s="9"/>
      <c r="B52" s="10"/>
      <c r="C52" s="29"/>
      <c r="D52" s="29"/>
      <c r="E52" s="29"/>
    </row>
    <row r="53" spans="1:5" x14ac:dyDescent="0.15">
      <c r="A53" s="9"/>
      <c r="B53" s="10"/>
      <c r="C53" s="29"/>
      <c r="D53" s="29"/>
      <c r="E53" s="29"/>
    </row>
    <row r="54" spans="1:5" x14ac:dyDescent="0.15">
      <c r="A54" s="9"/>
      <c r="B54" s="10"/>
      <c r="C54" s="29"/>
      <c r="D54" s="29"/>
      <c r="E54" s="29"/>
    </row>
    <row r="55" spans="1:5" x14ac:dyDescent="0.15">
      <c r="A55" s="9"/>
      <c r="B55" s="10"/>
      <c r="C55" s="29"/>
      <c r="D55" s="29"/>
      <c r="E55" s="29"/>
    </row>
    <row r="56" spans="1:5" x14ac:dyDescent="0.15">
      <c r="A56" s="9"/>
      <c r="B56" s="10"/>
      <c r="C56" s="29"/>
      <c r="D56" s="29"/>
      <c r="E56" s="29"/>
    </row>
    <row r="57" spans="1:5" x14ac:dyDescent="0.15">
      <c r="A57" s="9"/>
      <c r="B57" s="10"/>
      <c r="C57" s="29"/>
      <c r="D57" s="29"/>
      <c r="E57" s="29"/>
    </row>
    <row r="58" spans="1:5" x14ac:dyDescent="0.15">
      <c r="A58" s="9"/>
      <c r="B58" s="10"/>
      <c r="C58" s="29"/>
      <c r="D58" s="29"/>
      <c r="E58" s="29"/>
    </row>
    <row r="59" spans="1:5" x14ac:dyDescent="0.15">
      <c r="A59" s="9"/>
      <c r="B59" s="10"/>
      <c r="C59" s="29"/>
      <c r="D59" s="29"/>
      <c r="E59" s="29"/>
    </row>
    <row r="60" spans="1:5" x14ac:dyDescent="0.15">
      <c r="A60" s="9"/>
      <c r="B60" s="10"/>
      <c r="C60" s="29"/>
      <c r="D60" s="29"/>
      <c r="E60" s="29"/>
    </row>
    <row r="61" spans="1:5" x14ac:dyDescent="0.15">
      <c r="A61" s="9"/>
      <c r="B61" s="10"/>
      <c r="C61" s="29"/>
      <c r="D61" s="29"/>
      <c r="E61" s="29"/>
    </row>
    <row r="62" spans="1:5" x14ac:dyDescent="0.15">
      <c r="A62" s="9"/>
      <c r="B62" s="10"/>
      <c r="C62" s="29"/>
      <c r="D62" s="29"/>
      <c r="E62" s="29"/>
    </row>
    <row r="63" spans="1:5" x14ac:dyDescent="0.15">
      <c r="A63" s="9"/>
      <c r="B63" s="10"/>
      <c r="C63" s="29"/>
      <c r="D63" s="29"/>
      <c r="E63" s="29"/>
    </row>
    <row r="64" spans="1:5" x14ac:dyDescent="0.15">
      <c r="A64" s="9"/>
      <c r="B64" s="10"/>
      <c r="C64" s="29"/>
      <c r="D64" s="29"/>
      <c r="E64" s="29"/>
    </row>
    <row r="65" spans="1:5" x14ac:dyDescent="0.15">
      <c r="A65" s="9"/>
      <c r="B65" s="10"/>
      <c r="C65" s="29"/>
      <c r="D65" s="29"/>
      <c r="E65" s="29"/>
    </row>
    <row r="66" spans="1:5" x14ac:dyDescent="0.15">
      <c r="A66" s="9"/>
      <c r="B66" s="10"/>
      <c r="C66" s="29"/>
      <c r="D66" s="29"/>
      <c r="E66" s="29"/>
    </row>
    <row r="67" spans="1:5" x14ac:dyDescent="0.15">
      <c r="A67" s="9"/>
      <c r="B67" s="10"/>
      <c r="C67" s="29"/>
      <c r="D67" s="29"/>
      <c r="E67" s="29"/>
    </row>
    <row r="68" spans="1:5" x14ac:dyDescent="0.15">
      <c r="A68" s="9"/>
      <c r="B68" s="10"/>
      <c r="C68" s="29"/>
      <c r="D68" s="29"/>
      <c r="E68" s="29"/>
    </row>
    <row r="69" spans="1:5" x14ac:dyDescent="0.15">
      <c r="A69" s="9"/>
      <c r="B69" s="10"/>
      <c r="C69" s="29"/>
      <c r="D69" s="29"/>
      <c r="E69" s="29"/>
    </row>
    <row r="70" spans="1:5" x14ac:dyDescent="0.15">
      <c r="A70" s="9"/>
      <c r="B70" s="10"/>
      <c r="C70" s="29"/>
      <c r="D70" s="29"/>
      <c r="E70" s="29"/>
    </row>
    <row r="71" spans="1:5" x14ac:dyDescent="0.15">
      <c r="A71" s="9"/>
      <c r="B71" s="10"/>
      <c r="C71" s="29"/>
      <c r="D71" s="29"/>
      <c r="E71" s="29"/>
    </row>
    <row r="72" spans="1:5" x14ac:dyDescent="0.15">
      <c r="A72" s="9"/>
      <c r="B72" s="10"/>
      <c r="C72" s="29"/>
      <c r="D72" s="29"/>
      <c r="E72" s="29"/>
    </row>
    <row r="73" spans="1:5" x14ac:dyDescent="0.15">
      <c r="A73" s="9"/>
      <c r="B73" s="10"/>
      <c r="C73" s="29"/>
      <c r="D73" s="29"/>
      <c r="E73" s="29"/>
    </row>
    <row r="74" spans="1:5" x14ac:dyDescent="0.15">
      <c r="A74" s="9"/>
      <c r="B74" s="10"/>
      <c r="C74" s="29"/>
      <c r="D74" s="29"/>
      <c r="E74" s="29"/>
    </row>
    <row r="75" spans="1:5" x14ac:dyDescent="0.15">
      <c r="A75" s="9"/>
      <c r="B75" s="10"/>
      <c r="C75" s="29"/>
      <c r="D75" s="29"/>
      <c r="E75" s="29"/>
    </row>
    <row r="76" spans="1:5" x14ac:dyDescent="0.15">
      <c r="A76" s="9"/>
      <c r="B76" s="10"/>
      <c r="C76" s="29"/>
      <c r="D76" s="29"/>
      <c r="E76" s="29"/>
    </row>
    <row r="77" spans="1:5" x14ac:dyDescent="0.15">
      <c r="A77" s="9"/>
      <c r="B77" s="10"/>
      <c r="C77" s="29"/>
      <c r="D77" s="29"/>
      <c r="E77" s="29"/>
    </row>
    <row r="78" spans="1:5" x14ac:dyDescent="0.15">
      <c r="A78" s="9"/>
      <c r="B78" s="10"/>
      <c r="C78" s="29"/>
      <c r="D78" s="29"/>
      <c r="E78" s="29"/>
    </row>
    <row r="79" spans="1:5" x14ac:dyDescent="0.15">
      <c r="A79" s="9"/>
      <c r="B79" s="10"/>
      <c r="C79" s="29"/>
      <c r="D79" s="29"/>
      <c r="E79" s="29"/>
    </row>
    <row r="80" spans="1:5" x14ac:dyDescent="0.15">
      <c r="A80" s="9"/>
      <c r="B80" s="10"/>
      <c r="C80" s="29"/>
      <c r="D80" s="29"/>
      <c r="E80" s="29"/>
    </row>
    <row r="81" spans="1:5" x14ac:dyDescent="0.15">
      <c r="A81" s="9"/>
      <c r="B81" s="10"/>
      <c r="C81" s="29"/>
      <c r="D81" s="29"/>
      <c r="E81" s="29"/>
    </row>
    <row r="82" spans="1:5" x14ac:dyDescent="0.15">
      <c r="A82" s="9"/>
      <c r="B82" s="10"/>
      <c r="C82" s="29"/>
      <c r="D82" s="29"/>
      <c r="E82" s="29"/>
    </row>
    <row r="83" spans="1:5" x14ac:dyDescent="0.15">
      <c r="A83" s="9"/>
      <c r="B83" s="10"/>
      <c r="C83" s="29"/>
      <c r="D83" s="29"/>
      <c r="E83" s="29"/>
    </row>
    <row r="84" spans="1:5" x14ac:dyDescent="0.15">
      <c r="A84" s="9"/>
      <c r="B84" s="10"/>
      <c r="C84" s="29"/>
      <c r="D84" s="29"/>
      <c r="E84" s="29"/>
    </row>
    <row r="85" spans="1:5" x14ac:dyDescent="0.15">
      <c r="A85" s="9"/>
      <c r="B85" s="10"/>
      <c r="C85" s="29"/>
      <c r="D85" s="29"/>
      <c r="E85" s="29"/>
    </row>
    <row r="86" spans="1:5" x14ac:dyDescent="0.15">
      <c r="A86" s="9"/>
      <c r="B86" s="10"/>
      <c r="C86" s="29"/>
      <c r="D86" s="29"/>
      <c r="E86" s="29"/>
    </row>
    <row r="87" spans="1:5" x14ac:dyDescent="0.15">
      <c r="A87" s="9"/>
      <c r="B87" s="10"/>
      <c r="C87" s="29"/>
      <c r="D87" s="29"/>
      <c r="E87" s="29"/>
    </row>
    <row r="88" spans="1:5" x14ac:dyDescent="0.15">
      <c r="A88" s="9"/>
      <c r="B88" s="10"/>
      <c r="C88" s="29"/>
      <c r="D88" s="29"/>
      <c r="E88" s="29"/>
    </row>
    <row r="89" spans="1:5" x14ac:dyDescent="0.15">
      <c r="A89" s="9"/>
      <c r="B89" s="10"/>
      <c r="C89" s="29"/>
      <c r="D89" s="29"/>
      <c r="E89" s="29"/>
    </row>
    <row r="90" spans="1:5" x14ac:dyDescent="0.15">
      <c r="A90" s="9"/>
      <c r="B90" s="10"/>
      <c r="C90" s="29"/>
      <c r="D90" s="29"/>
      <c r="E90" s="29"/>
    </row>
    <row r="91" spans="1:5" x14ac:dyDescent="0.15">
      <c r="A91" s="9"/>
      <c r="B91" s="10"/>
      <c r="C91" s="29"/>
      <c r="D91" s="29"/>
      <c r="E91" s="29"/>
    </row>
    <row r="92" spans="1:5" x14ac:dyDescent="0.15">
      <c r="A92" s="9"/>
      <c r="B92" s="10"/>
      <c r="C92" s="29"/>
      <c r="D92" s="29"/>
      <c r="E92" s="29"/>
    </row>
    <row r="93" spans="1:5" x14ac:dyDescent="0.15">
      <c r="A93" s="9"/>
      <c r="B93" s="10"/>
      <c r="C93" s="29"/>
      <c r="D93" s="29"/>
      <c r="E93" s="29"/>
    </row>
    <row r="94" spans="1:5" x14ac:dyDescent="0.15">
      <c r="A94" s="9"/>
      <c r="B94" s="10"/>
      <c r="C94" s="29"/>
      <c r="D94" s="29"/>
      <c r="E94" s="29"/>
    </row>
    <row r="95" spans="1:5" x14ac:dyDescent="0.15">
      <c r="A95" s="9"/>
      <c r="B95" s="10"/>
      <c r="C95" s="29"/>
      <c r="D95" s="29"/>
      <c r="E95" s="29"/>
    </row>
    <row r="96" spans="1:5" x14ac:dyDescent="0.15">
      <c r="A96" s="9"/>
      <c r="B96" s="10"/>
      <c r="C96" s="29"/>
      <c r="D96" s="29"/>
      <c r="E96" s="29"/>
    </row>
    <row r="97" spans="1:5" x14ac:dyDescent="0.15">
      <c r="A97" s="9"/>
      <c r="B97" s="10"/>
      <c r="C97" s="29"/>
      <c r="D97" s="29"/>
      <c r="E97" s="29"/>
    </row>
    <row r="98" spans="1:5" x14ac:dyDescent="0.15">
      <c r="A98" s="9"/>
      <c r="B98" s="10"/>
      <c r="C98" s="29"/>
      <c r="D98" s="29"/>
      <c r="E98" s="29"/>
    </row>
    <row r="99" spans="1:5" x14ac:dyDescent="0.15">
      <c r="A99" s="9"/>
      <c r="B99" s="10"/>
      <c r="C99" s="29"/>
      <c r="D99" s="29"/>
      <c r="E99" s="29"/>
    </row>
    <row r="100" spans="1:5" x14ac:dyDescent="0.15">
      <c r="A100" s="9"/>
      <c r="B100" s="10"/>
      <c r="C100" s="29"/>
      <c r="D100" s="29"/>
      <c r="E100" s="29"/>
    </row>
    <row r="101" spans="1:5" x14ac:dyDescent="0.15">
      <c r="A101" s="9"/>
      <c r="B101" s="10"/>
      <c r="C101" s="29"/>
      <c r="D101" s="29"/>
      <c r="E101" s="29"/>
    </row>
    <row r="102" spans="1:5" x14ac:dyDescent="0.15">
      <c r="A102" s="9"/>
      <c r="B102" s="10"/>
      <c r="C102" s="29"/>
      <c r="D102" s="29"/>
      <c r="E102" s="29"/>
    </row>
    <row r="103" spans="1:5" x14ac:dyDescent="0.15">
      <c r="A103" s="9"/>
      <c r="B103" s="10"/>
      <c r="C103" s="29"/>
      <c r="D103" s="29"/>
      <c r="E103" s="29"/>
    </row>
    <row r="104" spans="1:5" x14ac:dyDescent="0.15">
      <c r="A104" s="9"/>
      <c r="B104" s="10"/>
      <c r="C104" s="29"/>
      <c r="D104" s="29"/>
      <c r="E104" s="29"/>
    </row>
    <row r="105" spans="1:5" x14ac:dyDescent="0.15">
      <c r="A105" s="9"/>
      <c r="B105" s="10"/>
      <c r="C105" s="29"/>
      <c r="D105" s="29"/>
      <c r="E105" s="29"/>
    </row>
    <row r="106" spans="1:5" x14ac:dyDescent="0.15">
      <c r="A106" s="9"/>
      <c r="B106" s="10"/>
      <c r="C106" s="29"/>
      <c r="D106" s="29"/>
      <c r="E106" s="29"/>
    </row>
    <row r="107" spans="1:5" x14ac:dyDescent="0.15">
      <c r="A107" s="9"/>
      <c r="B107" s="10"/>
      <c r="C107" s="29"/>
      <c r="D107" s="29"/>
      <c r="E107" s="29"/>
    </row>
    <row r="108" spans="1:5" x14ac:dyDescent="0.15">
      <c r="A108" s="9"/>
      <c r="B108" s="10"/>
      <c r="C108" s="29"/>
      <c r="D108" s="29"/>
      <c r="E108" s="29"/>
    </row>
    <row r="109" spans="1:5" x14ac:dyDescent="0.15">
      <c r="A109" s="9"/>
      <c r="B109" s="10"/>
      <c r="C109" s="29"/>
      <c r="D109" s="29"/>
      <c r="E109" s="29"/>
    </row>
    <row r="110" spans="1:5" x14ac:dyDescent="0.15">
      <c r="A110" s="9"/>
      <c r="B110" s="10"/>
      <c r="C110" s="29"/>
      <c r="D110" s="29"/>
      <c r="E110" s="29"/>
    </row>
    <row r="111" spans="1:5" x14ac:dyDescent="0.15">
      <c r="A111" s="9"/>
      <c r="B111" s="10"/>
      <c r="C111" s="29"/>
      <c r="D111" s="29"/>
      <c r="E111" s="29"/>
    </row>
    <row r="112" spans="1:5" x14ac:dyDescent="0.15">
      <c r="A112" s="9"/>
      <c r="B112" s="10"/>
      <c r="C112" s="29"/>
      <c r="D112" s="29"/>
      <c r="E112" s="29"/>
    </row>
    <row r="113" spans="1:5" x14ac:dyDescent="0.15">
      <c r="A113" s="9"/>
      <c r="B113" s="10"/>
      <c r="C113" s="29"/>
      <c r="D113" s="29"/>
      <c r="E113" s="29"/>
    </row>
    <row r="114" spans="1:5" x14ac:dyDescent="0.15">
      <c r="A114" s="9"/>
      <c r="B114" s="10"/>
      <c r="C114" s="29"/>
      <c r="D114" s="29"/>
      <c r="E114" s="29"/>
    </row>
    <row r="115" spans="1:5" x14ac:dyDescent="0.15">
      <c r="A115" s="9"/>
      <c r="B115" s="10"/>
      <c r="C115" s="29"/>
      <c r="D115" s="29"/>
      <c r="E115" s="29"/>
    </row>
    <row r="116" spans="1:5" x14ac:dyDescent="0.15">
      <c r="A116" s="9"/>
      <c r="B116" s="10"/>
      <c r="C116" s="29"/>
      <c r="D116" s="29"/>
      <c r="E116" s="29"/>
    </row>
    <row r="117" spans="1:5" x14ac:dyDescent="0.15">
      <c r="A117" s="9"/>
      <c r="B117" s="10"/>
      <c r="C117" s="29"/>
      <c r="D117" s="29"/>
      <c r="E117" s="29"/>
    </row>
    <row r="118" spans="1:5" x14ac:dyDescent="0.15">
      <c r="A118" s="9"/>
      <c r="B118" s="10"/>
      <c r="C118" s="29"/>
      <c r="D118" s="29"/>
      <c r="E118" s="29"/>
    </row>
    <row r="119" spans="1:5" x14ac:dyDescent="0.15">
      <c r="A119" s="9"/>
      <c r="B119" s="10"/>
      <c r="C119" s="29"/>
      <c r="D119" s="29"/>
      <c r="E119" s="29"/>
    </row>
    <row r="120" spans="1:5" x14ac:dyDescent="0.15">
      <c r="A120" s="9"/>
      <c r="B120" s="10"/>
      <c r="C120" s="29"/>
      <c r="D120" s="29"/>
      <c r="E120" s="29"/>
    </row>
    <row r="121" spans="1:5" x14ac:dyDescent="0.15">
      <c r="A121" s="9"/>
      <c r="B121" s="10"/>
      <c r="C121" s="29"/>
      <c r="D121" s="29"/>
      <c r="E121" s="29"/>
    </row>
    <row r="122" spans="1:5" x14ac:dyDescent="0.15">
      <c r="A122" s="9"/>
      <c r="B122" s="10"/>
      <c r="C122" s="29"/>
      <c r="D122" s="29"/>
      <c r="E122" s="29"/>
    </row>
    <row r="123" spans="1:5" x14ac:dyDescent="0.15">
      <c r="A123" s="9"/>
      <c r="B123" s="10"/>
      <c r="C123" s="29"/>
      <c r="D123" s="29"/>
      <c r="E123" s="29"/>
    </row>
    <row r="124" spans="1:5" x14ac:dyDescent="0.15">
      <c r="A124" s="9"/>
      <c r="B124" s="10"/>
      <c r="C124" s="29"/>
      <c r="D124" s="29"/>
      <c r="E124" s="29"/>
    </row>
    <row r="125" spans="1:5" x14ac:dyDescent="0.15">
      <c r="A125" s="9"/>
      <c r="B125" s="10"/>
      <c r="C125" s="29"/>
      <c r="D125" s="29"/>
      <c r="E125" s="29"/>
    </row>
    <row r="126" spans="1:5" x14ac:dyDescent="0.15">
      <c r="A126" s="9"/>
      <c r="B126" s="10"/>
      <c r="C126" s="29"/>
      <c r="D126" s="29"/>
      <c r="E126" s="29"/>
    </row>
    <row r="127" spans="1:5" x14ac:dyDescent="0.15">
      <c r="A127" s="9"/>
      <c r="B127" s="10"/>
      <c r="C127" s="29"/>
      <c r="D127" s="29"/>
      <c r="E127" s="29"/>
    </row>
    <row r="128" spans="1:5" x14ac:dyDescent="0.15">
      <c r="A128" s="9"/>
      <c r="B128" s="10"/>
      <c r="C128" s="29"/>
      <c r="D128" s="29"/>
      <c r="E128" s="29"/>
    </row>
    <row r="129" spans="1:5" x14ac:dyDescent="0.15">
      <c r="A129" s="9"/>
      <c r="B129" s="10"/>
      <c r="C129" s="29"/>
      <c r="D129" s="29"/>
      <c r="E129" s="29"/>
    </row>
    <row r="130" spans="1:5" x14ac:dyDescent="0.15">
      <c r="A130" s="9"/>
      <c r="B130" s="10"/>
      <c r="C130" s="29"/>
      <c r="D130" s="29"/>
      <c r="E130" s="29"/>
    </row>
    <row r="131" spans="1:5" x14ac:dyDescent="0.15">
      <c r="A131" s="9"/>
      <c r="B131" s="10"/>
      <c r="C131" s="29"/>
      <c r="D131" s="29"/>
      <c r="E131" s="29"/>
    </row>
    <row r="132" spans="1:5" x14ac:dyDescent="0.15">
      <c r="A132" s="9"/>
      <c r="B132" s="10"/>
      <c r="C132" s="29"/>
      <c r="D132" s="29"/>
      <c r="E132" s="29"/>
    </row>
    <row r="133" spans="1:5" x14ac:dyDescent="0.15">
      <c r="A133" s="9"/>
      <c r="B133" s="10"/>
      <c r="C133" s="29"/>
      <c r="D133" s="29"/>
      <c r="E133" s="29"/>
    </row>
    <row r="134" spans="1:5" x14ac:dyDescent="0.15">
      <c r="A134" s="9"/>
      <c r="B134" s="10"/>
      <c r="C134" s="29"/>
      <c r="D134" s="29"/>
      <c r="E134" s="29"/>
    </row>
    <row r="135" spans="1:5" x14ac:dyDescent="0.15">
      <c r="A135" s="9"/>
      <c r="B135" s="10"/>
      <c r="C135" s="29"/>
      <c r="D135" s="29"/>
      <c r="E135" s="29"/>
    </row>
    <row r="136" spans="1:5" x14ac:dyDescent="0.15">
      <c r="A136" s="9"/>
      <c r="B136" s="10"/>
      <c r="C136" s="29"/>
      <c r="D136" s="29"/>
      <c r="E136" s="29"/>
    </row>
    <row r="137" spans="1:5" x14ac:dyDescent="0.15">
      <c r="A137" s="9"/>
      <c r="B137" s="10"/>
      <c r="C137" s="29"/>
      <c r="D137" s="29"/>
      <c r="E137" s="29"/>
    </row>
    <row r="138" spans="1:5" x14ac:dyDescent="0.15">
      <c r="A138" s="9"/>
      <c r="B138" s="10"/>
      <c r="C138" s="29"/>
      <c r="D138" s="29"/>
      <c r="E138" s="29"/>
    </row>
    <row r="139" spans="1:5" x14ac:dyDescent="0.15">
      <c r="A139" s="9"/>
      <c r="B139" s="10"/>
      <c r="C139" s="29"/>
      <c r="D139" s="29"/>
      <c r="E139" s="29"/>
    </row>
    <row r="140" spans="1:5" x14ac:dyDescent="0.15">
      <c r="A140" s="9"/>
      <c r="B140" s="10"/>
      <c r="C140" s="29"/>
      <c r="D140" s="29"/>
      <c r="E140" s="29"/>
    </row>
    <row r="141" spans="1:5" x14ac:dyDescent="0.15">
      <c r="A141" s="9"/>
      <c r="B141" s="10"/>
      <c r="C141" s="29"/>
      <c r="D141" s="29"/>
      <c r="E141" s="29"/>
    </row>
    <row r="142" spans="1:5" x14ac:dyDescent="0.15">
      <c r="A142" s="9"/>
      <c r="B142" s="10"/>
      <c r="C142" s="29"/>
      <c r="D142" s="29"/>
      <c r="E142" s="29"/>
    </row>
    <row r="143" spans="1:5" x14ac:dyDescent="0.15">
      <c r="A143" s="9"/>
      <c r="B143" s="10"/>
      <c r="C143" s="29"/>
      <c r="D143" s="29"/>
      <c r="E143" s="29"/>
    </row>
    <row r="144" spans="1:5" x14ac:dyDescent="0.15">
      <c r="A144" s="9"/>
      <c r="B144" s="10"/>
      <c r="C144" s="29"/>
      <c r="D144" s="29"/>
      <c r="E144" s="29"/>
    </row>
    <row r="145" spans="1:5" x14ac:dyDescent="0.15">
      <c r="A145" s="9"/>
      <c r="B145" s="10"/>
      <c r="C145" s="29"/>
      <c r="D145" s="29"/>
      <c r="E145" s="29"/>
    </row>
    <row r="146" spans="1:5" x14ac:dyDescent="0.15">
      <c r="A146" s="9"/>
      <c r="B146" s="10"/>
      <c r="C146" s="29"/>
      <c r="D146" s="29"/>
      <c r="E146" s="29"/>
    </row>
    <row r="147" spans="1:5" x14ac:dyDescent="0.15">
      <c r="A147" s="9"/>
      <c r="B147" s="10"/>
      <c r="C147" s="29"/>
      <c r="D147" s="29"/>
      <c r="E147" s="29"/>
    </row>
    <row r="148" spans="1:5" x14ac:dyDescent="0.15">
      <c r="A148" s="9"/>
      <c r="B148" s="10"/>
      <c r="C148" s="29"/>
      <c r="D148" s="29"/>
      <c r="E148" s="29"/>
    </row>
    <row r="149" spans="1:5" x14ac:dyDescent="0.15">
      <c r="A149" s="9"/>
      <c r="B149" s="10"/>
      <c r="C149" s="29"/>
      <c r="D149" s="29"/>
      <c r="E149" s="29"/>
    </row>
    <row r="150" spans="1:5" x14ac:dyDescent="0.15">
      <c r="A150" s="9"/>
      <c r="B150" s="10"/>
      <c r="C150" s="29"/>
      <c r="D150" s="29"/>
      <c r="E150" s="29"/>
    </row>
    <row r="151" spans="1:5" x14ac:dyDescent="0.15">
      <c r="A151" s="9"/>
      <c r="B151" s="10"/>
      <c r="C151" s="29"/>
      <c r="D151" s="29"/>
      <c r="E151" s="29"/>
    </row>
    <row r="152" spans="1:5" x14ac:dyDescent="0.15">
      <c r="A152" s="9"/>
      <c r="B152" s="10"/>
      <c r="C152" s="29"/>
      <c r="D152" s="29"/>
      <c r="E152" s="29"/>
    </row>
    <row r="153" spans="1:5" x14ac:dyDescent="0.15">
      <c r="A153" s="9"/>
      <c r="B153" s="10"/>
      <c r="C153" s="29"/>
      <c r="D153" s="29"/>
      <c r="E153" s="29"/>
    </row>
    <row r="154" spans="1:5" x14ac:dyDescent="0.15">
      <c r="A154" s="9"/>
      <c r="B154" s="10"/>
      <c r="C154" s="29"/>
      <c r="D154" s="29"/>
      <c r="E154" s="29"/>
    </row>
    <row r="155" spans="1:5" x14ac:dyDescent="0.15">
      <c r="A155" s="9"/>
      <c r="B155" s="10"/>
      <c r="C155" s="29"/>
      <c r="D155" s="29"/>
      <c r="E155" s="29"/>
    </row>
    <row r="156" spans="1:5" x14ac:dyDescent="0.15">
      <c r="A156" s="9"/>
      <c r="B156" s="10"/>
      <c r="C156" s="29"/>
      <c r="D156" s="29"/>
      <c r="E156" s="29"/>
    </row>
    <row r="157" spans="1:5" x14ac:dyDescent="0.15">
      <c r="A157" s="9"/>
      <c r="B157" s="10"/>
      <c r="C157" s="29"/>
      <c r="D157" s="29"/>
      <c r="E157" s="29"/>
    </row>
    <row r="158" spans="1:5" x14ac:dyDescent="0.15">
      <c r="A158" s="9"/>
      <c r="B158" s="10"/>
      <c r="C158" s="29"/>
      <c r="D158" s="29"/>
      <c r="E158" s="29"/>
    </row>
    <row r="159" spans="1:5" x14ac:dyDescent="0.15">
      <c r="A159" s="9"/>
      <c r="B159" s="10"/>
      <c r="C159" s="29"/>
      <c r="D159" s="29"/>
      <c r="E159" s="29"/>
    </row>
    <row r="160" spans="1:5" x14ac:dyDescent="0.15">
      <c r="A160" s="9"/>
      <c r="B160" s="10"/>
      <c r="C160" s="29"/>
      <c r="D160" s="29"/>
      <c r="E160" s="29"/>
    </row>
    <row r="161" spans="1:5" x14ac:dyDescent="0.15">
      <c r="A161" s="9"/>
      <c r="B161" s="10"/>
      <c r="C161" s="29"/>
      <c r="D161" s="29"/>
      <c r="E161" s="29"/>
    </row>
    <row r="162" spans="1:5" x14ac:dyDescent="0.15">
      <c r="A162" s="9"/>
      <c r="B162" s="10"/>
      <c r="C162" s="29"/>
      <c r="D162" s="29"/>
      <c r="E162" s="29"/>
    </row>
    <row r="163" spans="1:5" x14ac:dyDescent="0.15">
      <c r="A163" s="9"/>
      <c r="B163" s="10"/>
      <c r="C163" s="29"/>
      <c r="D163" s="29"/>
      <c r="E163" s="29"/>
    </row>
    <row r="164" spans="1:5" x14ac:dyDescent="0.15">
      <c r="A164" s="9"/>
      <c r="B164" s="10"/>
      <c r="C164" s="29"/>
      <c r="D164" s="29"/>
      <c r="E164" s="29"/>
    </row>
    <row r="165" spans="1:5" x14ac:dyDescent="0.15">
      <c r="A165" s="9"/>
      <c r="B165" s="10"/>
      <c r="C165" s="29"/>
      <c r="D165" s="29"/>
      <c r="E165" s="29"/>
    </row>
    <row r="166" spans="1:5" x14ac:dyDescent="0.15">
      <c r="A166" s="9"/>
      <c r="B166" s="10"/>
      <c r="C166" s="29"/>
      <c r="D166" s="29"/>
      <c r="E166" s="29"/>
    </row>
    <row r="167" spans="1:5" x14ac:dyDescent="0.15">
      <c r="A167" s="9"/>
      <c r="B167" s="10"/>
      <c r="C167" s="29"/>
      <c r="D167" s="29"/>
      <c r="E167" s="29"/>
    </row>
    <row r="168" spans="1:5" x14ac:dyDescent="0.15">
      <c r="A168" s="9"/>
      <c r="B168" s="10"/>
      <c r="C168" s="29"/>
      <c r="D168" s="29"/>
      <c r="E168" s="29"/>
    </row>
    <row r="169" spans="1:5" x14ac:dyDescent="0.15">
      <c r="A169" s="9"/>
      <c r="B169" s="10"/>
      <c r="C169" s="29"/>
      <c r="D169" s="29"/>
      <c r="E169" s="29"/>
    </row>
    <row r="170" spans="1:5" x14ac:dyDescent="0.15">
      <c r="A170" s="9"/>
      <c r="B170" s="10"/>
      <c r="C170" s="29"/>
      <c r="D170" s="29"/>
      <c r="E170" s="29"/>
    </row>
    <row r="171" spans="1:5" x14ac:dyDescent="0.15">
      <c r="A171" s="9"/>
      <c r="B171" s="10"/>
      <c r="C171" s="29"/>
      <c r="D171" s="29"/>
      <c r="E171" s="29"/>
    </row>
    <row r="172" spans="1:5" x14ac:dyDescent="0.15">
      <c r="A172" s="9"/>
      <c r="B172" s="10"/>
      <c r="C172" s="29"/>
      <c r="D172" s="29"/>
      <c r="E172" s="29"/>
    </row>
    <row r="173" spans="1:5" x14ac:dyDescent="0.15">
      <c r="A173" s="9"/>
      <c r="B173" s="10"/>
      <c r="C173" s="29"/>
      <c r="D173" s="29"/>
      <c r="E173" s="29"/>
    </row>
    <row r="174" spans="1:5" x14ac:dyDescent="0.15">
      <c r="A174" s="9"/>
      <c r="B174" s="10"/>
      <c r="C174" s="29"/>
      <c r="D174" s="29"/>
      <c r="E174" s="29"/>
    </row>
    <row r="175" spans="1:5" x14ac:dyDescent="0.15">
      <c r="A175" s="9"/>
      <c r="B175" s="10"/>
      <c r="C175" s="29"/>
      <c r="D175" s="29"/>
      <c r="E175" s="29"/>
    </row>
    <row r="176" spans="1:5" x14ac:dyDescent="0.15">
      <c r="A176" s="9"/>
      <c r="B176" s="10"/>
      <c r="C176" s="29"/>
      <c r="D176" s="29"/>
      <c r="E176" s="29"/>
    </row>
    <row r="177" spans="1:5" x14ac:dyDescent="0.15">
      <c r="A177" s="9"/>
      <c r="B177" s="10"/>
      <c r="C177" s="29"/>
      <c r="D177" s="29"/>
      <c r="E177" s="29"/>
    </row>
    <row r="178" spans="1:5" x14ac:dyDescent="0.15">
      <c r="A178" s="9"/>
      <c r="B178" s="10"/>
      <c r="C178" s="29"/>
      <c r="D178" s="29"/>
      <c r="E178" s="29"/>
    </row>
    <row r="179" spans="1:5" x14ac:dyDescent="0.15">
      <c r="A179" s="9"/>
      <c r="B179" s="10"/>
      <c r="C179" s="29"/>
      <c r="D179" s="29"/>
      <c r="E179" s="29"/>
    </row>
    <row r="180" spans="1:5" x14ac:dyDescent="0.15">
      <c r="A180" s="9"/>
      <c r="B180" s="10"/>
      <c r="C180" s="29"/>
      <c r="D180" s="29"/>
      <c r="E180" s="29"/>
    </row>
    <row r="181" spans="1:5" x14ac:dyDescent="0.15">
      <c r="A181" s="9"/>
      <c r="B181" s="10"/>
      <c r="C181" s="29"/>
      <c r="D181" s="29"/>
      <c r="E181" s="29"/>
    </row>
    <row r="182" spans="1:5" x14ac:dyDescent="0.15">
      <c r="A182" s="9"/>
      <c r="B182" s="10"/>
      <c r="C182" s="29"/>
      <c r="D182" s="29"/>
      <c r="E182" s="29"/>
    </row>
    <row r="183" spans="1:5" x14ac:dyDescent="0.15">
      <c r="A183" s="9"/>
      <c r="B183" s="10"/>
      <c r="C183" s="29"/>
      <c r="D183" s="29"/>
      <c r="E183" s="29"/>
    </row>
    <row r="184" spans="1:5" x14ac:dyDescent="0.15">
      <c r="A184" s="9"/>
      <c r="B184" s="10"/>
      <c r="C184" s="29"/>
      <c r="D184" s="29"/>
      <c r="E184" s="29"/>
    </row>
    <row r="185" spans="1:5" x14ac:dyDescent="0.15">
      <c r="A185" s="9"/>
      <c r="B185" s="10"/>
      <c r="C185" s="29"/>
      <c r="D185" s="29"/>
      <c r="E185" s="29"/>
    </row>
    <row r="186" spans="1:5" x14ac:dyDescent="0.15">
      <c r="A186" s="9"/>
      <c r="B186" s="10"/>
      <c r="C186" s="29"/>
      <c r="D186" s="29"/>
      <c r="E186" s="29"/>
    </row>
    <row r="187" spans="1:5" x14ac:dyDescent="0.15">
      <c r="A187" s="9"/>
      <c r="B187" s="10"/>
      <c r="C187" s="29"/>
      <c r="D187" s="29"/>
      <c r="E187" s="29"/>
    </row>
    <row r="188" spans="1:5" x14ac:dyDescent="0.15">
      <c r="A188" s="9"/>
      <c r="B188" s="10"/>
      <c r="C188" s="29"/>
      <c r="D188" s="29"/>
      <c r="E188" s="29"/>
    </row>
    <row r="189" spans="1:5" x14ac:dyDescent="0.15">
      <c r="A189" s="9"/>
      <c r="B189" s="10"/>
      <c r="C189" s="29"/>
      <c r="D189" s="29"/>
      <c r="E189" s="29"/>
    </row>
    <row r="190" spans="1:5" x14ac:dyDescent="0.15">
      <c r="A190" s="9"/>
      <c r="B190" s="10"/>
      <c r="C190" s="29"/>
      <c r="D190" s="29"/>
      <c r="E190" s="29"/>
    </row>
    <row r="191" spans="1:5" x14ac:dyDescent="0.15">
      <c r="A191" s="9"/>
      <c r="B191" s="10"/>
      <c r="C191" s="29"/>
      <c r="D191" s="29"/>
      <c r="E191" s="29"/>
    </row>
    <row r="192" spans="1:5" x14ac:dyDescent="0.15">
      <c r="A192" s="9"/>
      <c r="B192" s="10"/>
      <c r="C192" s="29"/>
      <c r="D192" s="29"/>
      <c r="E192" s="29"/>
    </row>
    <row r="193" spans="1:5" x14ac:dyDescent="0.15">
      <c r="A193" s="9"/>
      <c r="B193" s="10"/>
      <c r="C193" s="29"/>
      <c r="D193" s="29"/>
      <c r="E193" s="29"/>
    </row>
    <row r="194" spans="1:5" x14ac:dyDescent="0.15">
      <c r="A194" s="9"/>
      <c r="B194" s="10"/>
      <c r="C194" s="29"/>
      <c r="D194" s="29"/>
      <c r="E194" s="29"/>
    </row>
    <row r="195" spans="1:5" x14ac:dyDescent="0.15">
      <c r="A195" s="9"/>
      <c r="B195" s="10"/>
      <c r="C195" s="29"/>
      <c r="D195" s="29"/>
      <c r="E195" s="29"/>
    </row>
    <row r="196" spans="1:5" x14ac:dyDescent="0.15">
      <c r="A196" s="9"/>
      <c r="B196" s="10"/>
      <c r="C196" s="29"/>
      <c r="D196" s="29"/>
      <c r="E196" s="29"/>
    </row>
    <row r="197" spans="1:5" x14ac:dyDescent="0.15">
      <c r="A197" s="9"/>
      <c r="B197" s="10"/>
      <c r="C197" s="29"/>
      <c r="D197" s="29"/>
      <c r="E197" s="29"/>
    </row>
    <row r="198" spans="1:5" x14ac:dyDescent="0.15">
      <c r="A198" s="9"/>
      <c r="B198" s="10"/>
      <c r="C198" s="29"/>
      <c r="D198" s="29"/>
      <c r="E198" s="29"/>
    </row>
    <row r="199" spans="1:5" x14ac:dyDescent="0.15">
      <c r="A199" s="9"/>
      <c r="B199" s="10"/>
      <c r="C199" s="29"/>
      <c r="D199" s="29"/>
      <c r="E199" s="29"/>
    </row>
  </sheetData>
  <mergeCells count="5">
    <mergeCell ref="A8:B8"/>
    <mergeCell ref="A6:B6"/>
    <mergeCell ref="A5:B5"/>
    <mergeCell ref="C5:E5"/>
    <mergeCell ref="A7:B7"/>
  </mergeCells>
  <phoneticPr fontId="1"/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M99"/>
  <sheetViews>
    <sheetView tabSelected="1" zoomScale="70" zoomScaleNormal="70" workbookViewId="0">
      <pane ySplit="7" topLeftCell="A71" activePane="bottomLeft" state="frozen"/>
      <selection pane="bottomLeft" activeCell="C6" sqref="C6"/>
    </sheetView>
  </sheetViews>
  <sheetFormatPr defaultColWidth="9.875" defaultRowHeight="15.75" x14ac:dyDescent="0.15"/>
  <cols>
    <col min="1" max="2" width="14.875" style="17" customWidth="1"/>
    <col min="3" max="14" width="21.125" style="17" customWidth="1"/>
    <col min="15" max="16384" width="9.875" style="17"/>
  </cols>
  <sheetData>
    <row r="1" spans="1:13" x14ac:dyDescent="0.15">
      <c r="A1" s="3" t="s">
        <v>36</v>
      </c>
      <c r="B1" s="3"/>
      <c r="C1" s="2"/>
    </row>
    <row r="2" spans="1:13" x14ac:dyDescent="0.15">
      <c r="A2" s="5" t="s">
        <v>7</v>
      </c>
      <c r="B2" s="24">
        <f>IF('1.検出方法'!$B$2="","「1.検出方法」を編集してください", '1.検出方法'!$B$2)</f>
        <v>1009</v>
      </c>
    </row>
    <row r="3" spans="1:13" x14ac:dyDescent="0.15">
      <c r="A3" s="5" t="s">
        <v>8</v>
      </c>
      <c r="B3" s="24" t="str">
        <f>IF('1.検出方法'!$B$3="","「1.検出方法」を編集してください", '1.検出方法'!$B$3)</f>
        <v>埼玉県、さいたま市、秩父市、飯能市、日高市</v>
      </c>
    </row>
    <row r="4" spans="1:13" ht="21.6" customHeight="1" x14ac:dyDescent="0.15">
      <c r="A4" s="2" t="s">
        <v>10</v>
      </c>
      <c r="B4" s="2"/>
    </row>
    <row r="5" spans="1:13" ht="28.35" customHeight="1" x14ac:dyDescent="0.15">
      <c r="A5" s="45" t="s">
        <v>11</v>
      </c>
      <c r="B5" s="25" t="s">
        <v>62</v>
      </c>
      <c r="C5" s="25" t="s">
        <v>65</v>
      </c>
      <c r="D5" s="25" t="s">
        <v>63</v>
      </c>
      <c r="E5" s="25" t="s">
        <v>64</v>
      </c>
      <c r="F5" s="25" t="s">
        <v>66</v>
      </c>
      <c r="G5" s="25" t="s">
        <v>67</v>
      </c>
      <c r="H5" s="25" t="s">
        <v>68</v>
      </c>
      <c r="I5" s="25" t="s">
        <v>69</v>
      </c>
      <c r="J5" s="25" t="s">
        <v>73</v>
      </c>
      <c r="K5" s="25" t="s">
        <v>71</v>
      </c>
      <c r="L5" s="25" t="s">
        <v>70</v>
      </c>
      <c r="M5" s="25" t="s">
        <v>72</v>
      </c>
    </row>
    <row r="6" spans="1:13" ht="78.75" x14ac:dyDescent="0.15">
      <c r="A6" s="45" t="s">
        <v>12</v>
      </c>
      <c r="B6" s="31" t="s">
        <v>75</v>
      </c>
      <c r="C6" s="31" t="s">
        <v>78</v>
      </c>
      <c r="D6" s="31" t="s">
        <v>76</v>
      </c>
      <c r="E6" s="31" t="s">
        <v>77</v>
      </c>
      <c r="F6" s="31" t="s">
        <v>79</v>
      </c>
      <c r="G6" s="31" t="s">
        <v>80</v>
      </c>
      <c r="H6" s="31" t="s">
        <v>81</v>
      </c>
      <c r="I6" s="31" t="s">
        <v>82</v>
      </c>
      <c r="J6" s="31" t="s">
        <v>83</v>
      </c>
      <c r="K6" s="31" t="s">
        <v>84</v>
      </c>
      <c r="L6" s="31" t="s">
        <v>85</v>
      </c>
      <c r="M6" s="31" t="s">
        <v>86</v>
      </c>
    </row>
    <row r="7" spans="1:13" x14ac:dyDescent="0.15">
      <c r="A7" s="45" t="s">
        <v>13</v>
      </c>
      <c r="B7" s="32" t="s">
        <v>87</v>
      </c>
      <c r="C7" s="32" t="s">
        <v>87</v>
      </c>
      <c r="D7" s="32" t="s">
        <v>87</v>
      </c>
      <c r="E7" s="32" t="s">
        <v>87</v>
      </c>
      <c r="F7" s="32" t="s">
        <v>87</v>
      </c>
      <c r="G7" s="32" t="s">
        <v>87</v>
      </c>
      <c r="H7" s="32" t="s">
        <v>87</v>
      </c>
      <c r="I7" s="32" t="s">
        <v>87</v>
      </c>
      <c r="J7" s="32" t="s">
        <v>87</v>
      </c>
      <c r="K7" s="32" t="s">
        <v>87</v>
      </c>
      <c r="L7" s="32" t="s">
        <v>87</v>
      </c>
      <c r="M7" s="32" t="s">
        <v>87</v>
      </c>
    </row>
    <row r="8" spans="1:13" ht="1.5" customHeight="1" x14ac:dyDescent="0.15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ht="1.5" customHeight="1" x14ac:dyDescent="0.15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3" x14ac:dyDescent="0.15">
      <c r="A10" s="20" t="s">
        <v>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15">
      <c r="A11" s="33">
        <v>44760</v>
      </c>
      <c r="B11" s="44">
        <v>1569</v>
      </c>
      <c r="C11" s="44">
        <v>1172</v>
      </c>
      <c r="D11" s="44">
        <v>417</v>
      </c>
      <c r="E11" s="44">
        <v>1531</v>
      </c>
      <c r="F11" s="44">
        <v>179</v>
      </c>
      <c r="G11" s="44">
        <v>76</v>
      </c>
      <c r="H11" s="44">
        <v>31</v>
      </c>
      <c r="I11" s="44">
        <v>42</v>
      </c>
      <c r="J11" s="44">
        <v>57</v>
      </c>
      <c r="K11" s="44">
        <v>62</v>
      </c>
      <c r="L11" s="44">
        <v>509</v>
      </c>
      <c r="M11" s="44">
        <v>57</v>
      </c>
    </row>
    <row r="12" spans="1:13" x14ac:dyDescent="0.15">
      <c r="A12" s="33">
        <v>44761</v>
      </c>
      <c r="B12" s="44">
        <v>962</v>
      </c>
      <c r="C12" s="44">
        <v>425</v>
      </c>
      <c r="D12" s="44">
        <v>127</v>
      </c>
      <c r="E12" s="44">
        <v>1262</v>
      </c>
      <c r="F12" s="44">
        <v>78</v>
      </c>
      <c r="G12" s="44">
        <v>76</v>
      </c>
      <c r="H12" s="44">
        <v>13</v>
      </c>
      <c r="I12" s="44">
        <v>35</v>
      </c>
      <c r="J12" s="44">
        <v>31</v>
      </c>
      <c r="K12" s="44">
        <v>46</v>
      </c>
      <c r="L12" s="44">
        <v>398</v>
      </c>
      <c r="M12" s="44">
        <v>44</v>
      </c>
    </row>
    <row r="13" spans="1:13" x14ac:dyDescent="0.15">
      <c r="A13" s="33">
        <v>44762</v>
      </c>
      <c r="B13" s="44">
        <v>2422</v>
      </c>
      <c r="C13" s="44">
        <v>563</v>
      </c>
      <c r="D13" s="44">
        <v>140</v>
      </c>
      <c r="E13" s="44">
        <v>1115</v>
      </c>
      <c r="F13" s="44">
        <v>102</v>
      </c>
      <c r="G13" s="44">
        <v>33</v>
      </c>
      <c r="H13" s="44">
        <v>11</v>
      </c>
      <c r="I13" s="44">
        <v>24</v>
      </c>
      <c r="J13" s="44">
        <v>38</v>
      </c>
      <c r="K13" s="44">
        <v>55</v>
      </c>
      <c r="L13" s="44">
        <v>1905</v>
      </c>
      <c r="M13" s="44">
        <v>35</v>
      </c>
    </row>
    <row r="14" spans="1:13" x14ac:dyDescent="0.15">
      <c r="A14" s="33">
        <v>44763</v>
      </c>
      <c r="B14" s="44">
        <v>4371</v>
      </c>
      <c r="C14" s="44">
        <v>1837</v>
      </c>
      <c r="D14" s="44">
        <v>677</v>
      </c>
      <c r="E14" s="44">
        <v>2218</v>
      </c>
      <c r="F14" s="44">
        <v>262</v>
      </c>
      <c r="G14" s="44">
        <v>257</v>
      </c>
      <c r="H14" s="44">
        <v>73</v>
      </c>
      <c r="I14" s="44">
        <v>116</v>
      </c>
      <c r="J14" s="44">
        <v>62</v>
      </c>
      <c r="K14" s="44">
        <v>106</v>
      </c>
      <c r="L14" s="44">
        <v>2464</v>
      </c>
      <c r="M14" s="44">
        <v>83</v>
      </c>
    </row>
    <row r="15" spans="1:13" x14ac:dyDescent="0.15">
      <c r="A15" s="33">
        <v>44764</v>
      </c>
      <c r="B15" s="44">
        <v>3878</v>
      </c>
      <c r="C15" s="44">
        <v>2184</v>
      </c>
      <c r="D15" s="44">
        <v>709</v>
      </c>
      <c r="E15" s="44">
        <v>2874</v>
      </c>
      <c r="F15" s="44">
        <v>250</v>
      </c>
      <c r="G15" s="44">
        <v>237</v>
      </c>
      <c r="H15" s="44">
        <v>91</v>
      </c>
      <c r="I15" s="44">
        <v>162</v>
      </c>
      <c r="J15" s="44">
        <v>75</v>
      </c>
      <c r="K15" s="44">
        <v>100</v>
      </c>
      <c r="L15" s="44">
        <v>2132</v>
      </c>
      <c r="M15" s="44">
        <v>111</v>
      </c>
    </row>
    <row r="16" spans="1:13" x14ac:dyDescent="0.15">
      <c r="A16" s="33">
        <v>44765</v>
      </c>
      <c r="B16" s="44">
        <v>4621</v>
      </c>
      <c r="C16" s="44">
        <v>2338</v>
      </c>
      <c r="D16" s="44">
        <v>706</v>
      </c>
      <c r="E16" s="44">
        <v>2817</v>
      </c>
      <c r="F16" s="44">
        <v>357</v>
      </c>
      <c r="G16" s="44">
        <v>199</v>
      </c>
      <c r="H16" s="44">
        <v>71</v>
      </c>
      <c r="I16" s="44">
        <v>220</v>
      </c>
      <c r="J16" s="44">
        <v>93</v>
      </c>
      <c r="K16" s="44">
        <v>103</v>
      </c>
      <c r="L16" s="44">
        <v>2662</v>
      </c>
      <c r="M16" s="44">
        <v>104</v>
      </c>
    </row>
    <row r="17" spans="1:13" x14ac:dyDescent="0.15">
      <c r="A17" s="33">
        <v>44766</v>
      </c>
      <c r="B17" s="44">
        <v>4033</v>
      </c>
      <c r="C17" s="44">
        <v>2380</v>
      </c>
      <c r="D17" s="44">
        <v>735</v>
      </c>
      <c r="E17" s="44">
        <v>2900</v>
      </c>
      <c r="F17" s="44">
        <v>348</v>
      </c>
      <c r="G17" s="44">
        <v>253</v>
      </c>
      <c r="H17" s="44">
        <v>113</v>
      </c>
      <c r="I17" s="44">
        <v>204</v>
      </c>
      <c r="J17" s="44">
        <v>98</v>
      </c>
      <c r="K17" s="44">
        <v>113</v>
      </c>
      <c r="L17" s="44">
        <v>2162</v>
      </c>
      <c r="M17" s="44">
        <v>109</v>
      </c>
    </row>
    <row r="18" spans="1:13" x14ac:dyDescent="0.15">
      <c r="A18" s="33">
        <v>44767</v>
      </c>
      <c r="B18" s="44">
        <v>2682</v>
      </c>
      <c r="C18" s="44">
        <v>1918</v>
      </c>
      <c r="D18" s="44">
        <v>623</v>
      </c>
      <c r="E18" s="44">
        <v>2349</v>
      </c>
      <c r="F18" s="44">
        <v>340</v>
      </c>
      <c r="G18" s="44">
        <v>169</v>
      </c>
      <c r="H18" s="44">
        <v>67</v>
      </c>
      <c r="I18" s="44">
        <v>129</v>
      </c>
      <c r="J18" s="44">
        <v>50</v>
      </c>
      <c r="K18" s="44">
        <v>65</v>
      </c>
      <c r="L18" s="44">
        <v>823</v>
      </c>
      <c r="M18" s="44">
        <v>95</v>
      </c>
    </row>
    <row r="19" spans="1:13" x14ac:dyDescent="0.15">
      <c r="A19" s="33">
        <v>44768</v>
      </c>
      <c r="B19" s="44">
        <v>3221</v>
      </c>
      <c r="C19" s="44">
        <v>1068</v>
      </c>
      <c r="D19" s="44">
        <v>255</v>
      </c>
      <c r="E19" s="44">
        <v>1605</v>
      </c>
      <c r="F19" s="44">
        <v>123</v>
      </c>
      <c r="G19" s="44">
        <v>103</v>
      </c>
      <c r="H19" s="44">
        <v>24</v>
      </c>
      <c r="I19" s="44">
        <v>81</v>
      </c>
      <c r="J19" s="44">
        <v>38</v>
      </c>
      <c r="K19" s="44">
        <v>44</v>
      </c>
      <c r="L19" s="44">
        <v>2207</v>
      </c>
      <c r="M19" s="44">
        <v>45</v>
      </c>
    </row>
    <row r="20" spans="1:13" x14ac:dyDescent="0.15">
      <c r="A20" s="33">
        <v>44769</v>
      </c>
      <c r="B20" s="44">
        <v>4290</v>
      </c>
      <c r="C20" s="44">
        <v>2757</v>
      </c>
      <c r="D20" s="44">
        <v>863</v>
      </c>
      <c r="E20" s="44">
        <v>2764</v>
      </c>
      <c r="F20" s="44">
        <v>363</v>
      </c>
      <c r="G20" s="44">
        <v>258</v>
      </c>
      <c r="H20" s="44">
        <v>105</v>
      </c>
      <c r="I20" s="44">
        <v>173</v>
      </c>
      <c r="J20" s="44">
        <v>73</v>
      </c>
      <c r="K20" s="44">
        <v>140</v>
      </c>
      <c r="L20" s="44">
        <v>2328</v>
      </c>
      <c r="M20" s="44">
        <v>112</v>
      </c>
    </row>
    <row r="21" spans="1:13" x14ac:dyDescent="0.15">
      <c r="A21" s="33">
        <v>44770</v>
      </c>
      <c r="B21" s="44">
        <v>4657</v>
      </c>
      <c r="C21" s="44">
        <v>2650</v>
      </c>
      <c r="D21" s="44">
        <v>751</v>
      </c>
      <c r="E21" s="44">
        <v>2930</v>
      </c>
      <c r="F21" s="44">
        <v>357</v>
      </c>
      <c r="G21" s="44">
        <v>244</v>
      </c>
      <c r="H21" s="44">
        <v>115</v>
      </c>
      <c r="I21" s="44">
        <v>173</v>
      </c>
      <c r="J21" s="44">
        <v>59</v>
      </c>
      <c r="K21" s="44">
        <v>141</v>
      </c>
      <c r="L21" s="44">
        <v>2728</v>
      </c>
      <c r="M21" s="44">
        <v>87</v>
      </c>
    </row>
    <row r="22" spans="1:13" x14ac:dyDescent="0.15">
      <c r="A22" s="33">
        <v>44771</v>
      </c>
      <c r="B22" s="44">
        <v>4249</v>
      </c>
      <c r="C22" s="44">
        <v>2537</v>
      </c>
      <c r="D22" s="44">
        <v>882</v>
      </c>
      <c r="E22" s="44">
        <v>3273</v>
      </c>
      <c r="F22" s="44">
        <v>304</v>
      </c>
      <c r="G22" s="44">
        <v>250</v>
      </c>
      <c r="H22" s="44">
        <v>99</v>
      </c>
      <c r="I22" s="44">
        <v>182</v>
      </c>
      <c r="J22" s="44">
        <v>85</v>
      </c>
      <c r="K22" s="44">
        <v>89</v>
      </c>
      <c r="L22" s="44">
        <v>2154</v>
      </c>
      <c r="M22" s="44">
        <v>117</v>
      </c>
    </row>
    <row r="23" spans="1:13" x14ac:dyDescent="0.15">
      <c r="A23" s="33">
        <v>44772</v>
      </c>
      <c r="B23" s="44">
        <v>4742</v>
      </c>
      <c r="C23" s="44">
        <v>2270</v>
      </c>
      <c r="D23" s="44">
        <v>747</v>
      </c>
      <c r="E23" s="44">
        <v>2824</v>
      </c>
      <c r="F23" s="44">
        <v>352</v>
      </c>
      <c r="G23" s="44">
        <v>235</v>
      </c>
      <c r="H23" s="44">
        <v>93</v>
      </c>
      <c r="I23" s="44">
        <v>250</v>
      </c>
      <c r="J23" s="44">
        <v>72</v>
      </c>
      <c r="K23" s="44">
        <v>122</v>
      </c>
      <c r="L23" s="44">
        <v>2694</v>
      </c>
      <c r="M23" s="44">
        <v>145</v>
      </c>
    </row>
    <row r="24" spans="1:13" x14ac:dyDescent="0.15">
      <c r="A24" s="33">
        <v>44773</v>
      </c>
      <c r="B24" s="44">
        <v>4320</v>
      </c>
      <c r="C24" s="44">
        <v>2752</v>
      </c>
      <c r="D24" s="44">
        <v>980</v>
      </c>
      <c r="E24" s="44">
        <v>3235</v>
      </c>
      <c r="F24" s="44">
        <v>425</v>
      </c>
      <c r="G24" s="44">
        <v>307</v>
      </c>
      <c r="H24" s="44">
        <v>107</v>
      </c>
      <c r="I24" s="44">
        <v>198</v>
      </c>
      <c r="J24" s="44">
        <v>100</v>
      </c>
      <c r="K24" s="44">
        <v>118</v>
      </c>
      <c r="L24" s="44">
        <v>2162</v>
      </c>
      <c r="M24" s="44">
        <v>136</v>
      </c>
    </row>
    <row r="25" spans="1:13" x14ac:dyDescent="0.15">
      <c r="A25" s="33">
        <v>44774</v>
      </c>
      <c r="B25" s="44">
        <v>2473</v>
      </c>
      <c r="C25" s="44">
        <v>2028</v>
      </c>
      <c r="D25" s="44">
        <v>696</v>
      </c>
      <c r="E25" s="44">
        <v>2729</v>
      </c>
      <c r="F25" s="44">
        <v>334</v>
      </c>
      <c r="G25" s="44">
        <v>196</v>
      </c>
      <c r="H25" s="44">
        <v>111</v>
      </c>
      <c r="I25" s="44">
        <v>191</v>
      </c>
      <c r="J25" s="44">
        <v>76</v>
      </c>
      <c r="K25" s="44">
        <v>100</v>
      </c>
      <c r="L25" s="44">
        <v>832</v>
      </c>
      <c r="M25" s="44">
        <v>79</v>
      </c>
    </row>
    <row r="26" spans="1:13" x14ac:dyDescent="0.15">
      <c r="A26" s="33">
        <v>44775</v>
      </c>
      <c r="B26" s="44">
        <v>3146</v>
      </c>
      <c r="C26" s="44">
        <v>1078</v>
      </c>
      <c r="D26" s="44">
        <v>293</v>
      </c>
      <c r="E26" s="44">
        <v>1768</v>
      </c>
      <c r="F26" s="44">
        <v>132</v>
      </c>
      <c r="G26" s="44">
        <v>78</v>
      </c>
      <c r="H26" s="44">
        <v>23</v>
      </c>
      <c r="I26" s="44">
        <v>85</v>
      </c>
      <c r="J26" s="44">
        <v>42</v>
      </c>
      <c r="K26" s="44">
        <v>72</v>
      </c>
      <c r="L26" s="44">
        <v>2330</v>
      </c>
      <c r="M26" s="44">
        <v>71</v>
      </c>
    </row>
    <row r="27" spans="1:13" x14ac:dyDescent="0.15">
      <c r="A27" s="33">
        <v>44776</v>
      </c>
      <c r="B27" s="44">
        <v>4726</v>
      </c>
      <c r="C27" s="44">
        <v>2680</v>
      </c>
      <c r="D27" s="44">
        <v>941</v>
      </c>
      <c r="E27" s="44">
        <v>2778</v>
      </c>
      <c r="F27" s="44">
        <v>441</v>
      </c>
      <c r="G27" s="44">
        <v>332</v>
      </c>
      <c r="H27" s="44">
        <v>123</v>
      </c>
      <c r="I27" s="44">
        <v>278</v>
      </c>
      <c r="J27" s="44">
        <v>100</v>
      </c>
      <c r="K27" s="44">
        <v>140</v>
      </c>
      <c r="L27" s="44">
        <v>2622</v>
      </c>
      <c r="M27" s="44">
        <v>129</v>
      </c>
    </row>
    <row r="28" spans="1:13" x14ac:dyDescent="0.15">
      <c r="A28" s="33">
        <v>44777</v>
      </c>
      <c r="B28" s="44">
        <v>4722</v>
      </c>
      <c r="C28" s="44">
        <v>2690</v>
      </c>
      <c r="D28" s="44">
        <v>867</v>
      </c>
      <c r="E28" s="44">
        <v>3171</v>
      </c>
      <c r="F28" s="44">
        <v>361</v>
      </c>
      <c r="G28" s="44">
        <v>282</v>
      </c>
      <c r="H28" s="44">
        <v>117</v>
      </c>
      <c r="I28" s="44">
        <v>150</v>
      </c>
      <c r="J28" s="44">
        <v>95</v>
      </c>
      <c r="K28" s="44">
        <v>108</v>
      </c>
      <c r="L28" s="44">
        <v>2476</v>
      </c>
      <c r="M28" s="44">
        <v>134</v>
      </c>
    </row>
    <row r="29" spans="1:13" x14ac:dyDescent="0.15">
      <c r="A29" s="33">
        <v>44778</v>
      </c>
      <c r="B29" s="44">
        <v>4489</v>
      </c>
      <c r="C29" s="44">
        <v>2785</v>
      </c>
      <c r="D29" s="44">
        <v>849</v>
      </c>
      <c r="E29" s="44">
        <v>3346</v>
      </c>
      <c r="F29" s="44">
        <v>387</v>
      </c>
      <c r="G29" s="44">
        <v>287</v>
      </c>
      <c r="H29" s="44">
        <v>102</v>
      </c>
      <c r="I29" s="44">
        <v>264</v>
      </c>
      <c r="J29" s="44">
        <v>108</v>
      </c>
      <c r="K29" s="44">
        <v>77</v>
      </c>
      <c r="L29" s="44">
        <v>2350</v>
      </c>
      <c r="M29" s="44">
        <v>155</v>
      </c>
    </row>
    <row r="30" spans="1:13" x14ac:dyDescent="0.15">
      <c r="A30" s="33">
        <v>44779</v>
      </c>
      <c r="B30" s="44">
        <v>4402</v>
      </c>
      <c r="C30" s="44">
        <v>2286</v>
      </c>
      <c r="D30" s="44">
        <v>798</v>
      </c>
      <c r="E30" s="44">
        <v>3052</v>
      </c>
      <c r="F30" s="44">
        <v>401</v>
      </c>
      <c r="G30" s="44">
        <v>267</v>
      </c>
      <c r="H30" s="44">
        <v>91</v>
      </c>
      <c r="I30" s="44">
        <v>295</v>
      </c>
      <c r="J30" s="44">
        <v>70</v>
      </c>
      <c r="K30" s="44">
        <v>93</v>
      </c>
      <c r="L30" s="44">
        <v>2561</v>
      </c>
      <c r="M30" s="44">
        <v>168</v>
      </c>
    </row>
    <row r="31" spans="1:13" x14ac:dyDescent="0.15">
      <c r="A31" s="33">
        <v>44780</v>
      </c>
      <c r="B31" s="44">
        <v>4158</v>
      </c>
      <c r="C31" s="44">
        <v>2562</v>
      </c>
      <c r="D31" s="44">
        <v>821</v>
      </c>
      <c r="E31" s="44">
        <v>3203</v>
      </c>
      <c r="F31" s="44">
        <v>316</v>
      </c>
      <c r="G31" s="44">
        <v>313</v>
      </c>
      <c r="H31" s="44">
        <v>87</v>
      </c>
      <c r="I31" s="44">
        <v>214</v>
      </c>
      <c r="J31" s="44">
        <v>105</v>
      </c>
      <c r="K31" s="44">
        <v>88</v>
      </c>
      <c r="L31" s="44">
        <v>2004</v>
      </c>
      <c r="M31" s="44">
        <v>115</v>
      </c>
    </row>
    <row r="32" spans="1:13" x14ac:dyDescent="0.15">
      <c r="A32" s="33">
        <v>44781</v>
      </c>
      <c r="B32" s="44">
        <v>2057</v>
      </c>
      <c r="C32" s="44">
        <v>1942</v>
      </c>
      <c r="D32" s="44">
        <v>677</v>
      </c>
      <c r="E32" s="44">
        <v>2531</v>
      </c>
      <c r="F32" s="44">
        <v>265</v>
      </c>
      <c r="G32" s="44">
        <v>211</v>
      </c>
      <c r="H32" s="44">
        <v>71</v>
      </c>
      <c r="I32" s="44">
        <v>151</v>
      </c>
      <c r="J32" s="44">
        <v>52</v>
      </c>
      <c r="K32" s="44">
        <v>68</v>
      </c>
      <c r="L32" s="44">
        <v>739</v>
      </c>
      <c r="M32" s="44">
        <v>93</v>
      </c>
    </row>
    <row r="33" spans="1:13" x14ac:dyDescent="0.15">
      <c r="A33" s="33">
        <v>44782</v>
      </c>
      <c r="B33" s="44">
        <v>3198</v>
      </c>
      <c r="C33" s="44">
        <v>912</v>
      </c>
      <c r="D33" s="44">
        <v>265</v>
      </c>
      <c r="E33" s="44">
        <v>1828</v>
      </c>
      <c r="F33" s="44">
        <v>84</v>
      </c>
      <c r="G33" s="44">
        <v>93</v>
      </c>
      <c r="H33" s="44">
        <v>21</v>
      </c>
      <c r="I33" s="44">
        <v>94</v>
      </c>
      <c r="J33" s="44">
        <v>37</v>
      </c>
      <c r="K33" s="44">
        <v>41</v>
      </c>
      <c r="L33" s="44">
        <v>2276</v>
      </c>
      <c r="M33" s="44">
        <v>76</v>
      </c>
    </row>
    <row r="34" spans="1:13" x14ac:dyDescent="0.15">
      <c r="A34" s="33">
        <v>44783</v>
      </c>
      <c r="B34" s="44">
        <v>4475</v>
      </c>
      <c r="C34" s="44">
        <v>2361</v>
      </c>
      <c r="D34" s="44">
        <v>1032</v>
      </c>
      <c r="E34" s="44">
        <v>2887</v>
      </c>
      <c r="F34" s="44">
        <v>390</v>
      </c>
      <c r="G34" s="44">
        <v>317</v>
      </c>
      <c r="H34" s="44">
        <v>99</v>
      </c>
      <c r="I34" s="44">
        <v>249</v>
      </c>
      <c r="J34" s="44">
        <v>85</v>
      </c>
      <c r="K34" s="44">
        <v>69</v>
      </c>
      <c r="L34" s="44">
        <v>2601</v>
      </c>
      <c r="M34" s="44">
        <v>99</v>
      </c>
    </row>
    <row r="35" spans="1:13" x14ac:dyDescent="0.15">
      <c r="A35" s="33">
        <v>44784</v>
      </c>
      <c r="B35" s="44">
        <v>4634</v>
      </c>
      <c r="C35" s="44">
        <v>2558</v>
      </c>
      <c r="D35" s="44">
        <v>908</v>
      </c>
      <c r="E35" s="44">
        <v>3182</v>
      </c>
      <c r="F35" s="44">
        <v>361</v>
      </c>
      <c r="G35" s="44">
        <v>247</v>
      </c>
      <c r="H35" s="44">
        <v>96</v>
      </c>
      <c r="I35" s="44">
        <v>211</v>
      </c>
      <c r="J35" s="44">
        <v>71</v>
      </c>
      <c r="K35" s="44">
        <v>74</v>
      </c>
      <c r="L35" s="44">
        <v>2358</v>
      </c>
      <c r="M35" s="44">
        <v>155</v>
      </c>
    </row>
    <row r="36" spans="1:13" x14ac:dyDescent="0.15">
      <c r="A36" s="33">
        <v>44785</v>
      </c>
      <c r="B36" s="44">
        <v>2497</v>
      </c>
      <c r="C36" s="44">
        <v>2328</v>
      </c>
      <c r="D36" s="44">
        <v>867</v>
      </c>
      <c r="E36" s="44">
        <v>2922</v>
      </c>
      <c r="F36" s="44">
        <v>270</v>
      </c>
      <c r="G36" s="44">
        <v>240</v>
      </c>
      <c r="H36" s="44">
        <v>84</v>
      </c>
      <c r="I36" s="44">
        <v>250</v>
      </c>
      <c r="J36" s="44">
        <v>83</v>
      </c>
      <c r="K36" s="44">
        <v>67</v>
      </c>
      <c r="L36" s="44">
        <v>928</v>
      </c>
      <c r="M36" s="44">
        <v>148</v>
      </c>
    </row>
    <row r="37" spans="1:13" x14ac:dyDescent="0.15">
      <c r="A37" s="33">
        <v>44786</v>
      </c>
      <c r="B37" s="44">
        <v>2539</v>
      </c>
      <c r="C37" s="44">
        <v>914</v>
      </c>
      <c r="D37" s="44">
        <v>363</v>
      </c>
      <c r="E37" s="44">
        <v>1923</v>
      </c>
      <c r="F37" s="44">
        <v>167</v>
      </c>
      <c r="G37" s="44">
        <v>99</v>
      </c>
      <c r="H37" s="44">
        <v>19</v>
      </c>
      <c r="I37" s="44">
        <v>121</v>
      </c>
      <c r="J37" s="44">
        <v>76</v>
      </c>
      <c r="K37" s="44">
        <v>65</v>
      </c>
      <c r="L37" s="44">
        <v>1624</v>
      </c>
      <c r="M37" s="44">
        <v>73</v>
      </c>
    </row>
    <row r="38" spans="1:13" x14ac:dyDescent="0.15">
      <c r="A38" s="33">
        <v>44787</v>
      </c>
      <c r="B38" s="44">
        <v>2831</v>
      </c>
      <c r="C38" s="44">
        <v>1877</v>
      </c>
      <c r="D38" s="44">
        <v>744</v>
      </c>
      <c r="E38" s="44">
        <v>2341</v>
      </c>
      <c r="F38" s="44">
        <v>253</v>
      </c>
      <c r="G38" s="44">
        <v>291</v>
      </c>
      <c r="H38" s="44">
        <v>104</v>
      </c>
      <c r="I38" s="44">
        <v>159</v>
      </c>
      <c r="J38" s="44">
        <v>85</v>
      </c>
      <c r="K38" s="44">
        <v>59</v>
      </c>
      <c r="L38" s="44">
        <v>1446</v>
      </c>
      <c r="M38" s="44">
        <v>96</v>
      </c>
    </row>
    <row r="39" spans="1:13" x14ac:dyDescent="0.15">
      <c r="A39" s="33">
        <v>44788</v>
      </c>
      <c r="B39" s="44">
        <v>1725</v>
      </c>
      <c r="C39" s="44">
        <v>1281</v>
      </c>
      <c r="D39" s="44">
        <v>501</v>
      </c>
      <c r="E39" s="44">
        <v>2310</v>
      </c>
      <c r="F39" s="44">
        <v>221</v>
      </c>
      <c r="G39" s="44">
        <v>172</v>
      </c>
      <c r="H39" s="44">
        <v>35</v>
      </c>
      <c r="I39" s="44">
        <v>139</v>
      </c>
      <c r="J39" s="44">
        <v>49</v>
      </c>
      <c r="K39" s="44">
        <v>51</v>
      </c>
      <c r="L39" s="44">
        <v>656</v>
      </c>
      <c r="M39" s="44">
        <v>103</v>
      </c>
    </row>
    <row r="40" spans="1:13" x14ac:dyDescent="0.15">
      <c r="A40" s="33">
        <v>44789</v>
      </c>
      <c r="B40" s="44">
        <v>2401</v>
      </c>
      <c r="C40" s="44">
        <v>909</v>
      </c>
      <c r="D40" s="44">
        <v>282</v>
      </c>
      <c r="E40" s="44">
        <v>1489</v>
      </c>
      <c r="F40" s="44">
        <v>88</v>
      </c>
      <c r="G40" s="44">
        <v>123</v>
      </c>
      <c r="H40" s="44">
        <v>30</v>
      </c>
      <c r="I40" s="44">
        <v>70</v>
      </c>
      <c r="J40" s="44">
        <v>44</v>
      </c>
      <c r="K40" s="44">
        <v>52</v>
      </c>
      <c r="L40" s="44">
        <v>1576</v>
      </c>
      <c r="M40" s="44">
        <v>39</v>
      </c>
    </row>
    <row r="41" spans="1:13" x14ac:dyDescent="0.15">
      <c r="A41" s="33">
        <v>44790</v>
      </c>
      <c r="B41" s="44">
        <v>3626</v>
      </c>
      <c r="C41" s="44">
        <v>1632</v>
      </c>
      <c r="D41" s="44">
        <v>697</v>
      </c>
      <c r="E41" s="44">
        <v>2227</v>
      </c>
      <c r="F41" s="44">
        <v>319</v>
      </c>
      <c r="G41" s="44">
        <v>275</v>
      </c>
      <c r="H41" s="44">
        <v>60</v>
      </c>
      <c r="I41" s="44">
        <v>182</v>
      </c>
      <c r="J41" s="44">
        <v>59</v>
      </c>
      <c r="K41" s="44">
        <v>56</v>
      </c>
      <c r="L41" s="44">
        <v>2094</v>
      </c>
      <c r="M41" s="44">
        <v>93</v>
      </c>
    </row>
    <row r="42" spans="1:13" x14ac:dyDescent="0.15">
      <c r="A42" s="33">
        <v>44791</v>
      </c>
      <c r="B42" s="44">
        <v>4033</v>
      </c>
      <c r="C42" s="44">
        <v>2054</v>
      </c>
      <c r="D42" s="44">
        <v>616</v>
      </c>
      <c r="E42" s="44">
        <v>2755</v>
      </c>
      <c r="F42" s="44">
        <v>280</v>
      </c>
      <c r="G42" s="44">
        <v>208</v>
      </c>
      <c r="H42" s="44">
        <v>84</v>
      </c>
      <c r="I42" s="44">
        <v>121</v>
      </c>
      <c r="J42" s="44">
        <v>79</v>
      </c>
      <c r="K42" s="44">
        <v>65</v>
      </c>
      <c r="L42" s="44">
        <v>2211</v>
      </c>
      <c r="M42" s="44">
        <v>114</v>
      </c>
    </row>
    <row r="43" spans="1:13" x14ac:dyDescent="0.15">
      <c r="A43" s="33">
        <v>44792</v>
      </c>
      <c r="B43" s="44">
        <v>3665</v>
      </c>
      <c r="C43" s="44">
        <v>2102</v>
      </c>
      <c r="D43" s="44">
        <v>797</v>
      </c>
      <c r="E43" s="44">
        <v>2704</v>
      </c>
      <c r="F43" s="44">
        <v>379</v>
      </c>
      <c r="G43" s="44">
        <v>318</v>
      </c>
      <c r="H43" s="44">
        <v>75</v>
      </c>
      <c r="I43" s="44">
        <v>236</v>
      </c>
      <c r="J43" s="44">
        <v>77</v>
      </c>
      <c r="K43" s="44">
        <v>98</v>
      </c>
      <c r="L43" s="44">
        <v>1967</v>
      </c>
      <c r="M43" s="44">
        <v>101</v>
      </c>
    </row>
    <row r="44" spans="1:13" x14ac:dyDescent="0.15">
      <c r="A44" s="33">
        <v>44793</v>
      </c>
      <c r="B44" s="44">
        <v>3951</v>
      </c>
      <c r="C44" s="44">
        <v>2085</v>
      </c>
      <c r="D44" s="44">
        <v>661</v>
      </c>
      <c r="E44" s="44">
        <v>2745</v>
      </c>
      <c r="F44" s="44">
        <v>346</v>
      </c>
      <c r="G44" s="44">
        <v>312</v>
      </c>
      <c r="H44" s="44">
        <v>114</v>
      </c>
      <c r="I44" s="44">
        <v>203</v>
      </c>
      <c r="J44" s="44">
        <v>66</v>
      </c>
      <c r="K44" s="44">
        <v>86</v>
      </c>
      <c r="L44" s="44">
        <v>2303</v>
      </c>
      <c r="M44" s="44">
        <v>120</v>
      </c>
    </row>
    <row r="45" spans="1:13" x14ac:dyDescent="0.15">
      <c r="A45" s="33">
        <v>44794</v>
      </c>
      <c r="B45" s="44">
        <v>3287</v>
      </c>
      <c r="C45" s="44">
        <v>2293</v>
      </c>
      <c r="D45" s="44">
        <v>842</v>
      </c>
      <c r="E45" s="44">
        <v>2942</v>
      </c>
      <c r="F45" s="44">
        <v>368</v>
      </c>
      <c r="G45" s="44">
        <v>317</v>
      </c>
      <c r="H45" s="44">
        <v>104</v>
      </c>
      <c r="I45" s="44">
        <v>193</v>
      </c>
      <c r="J45" s="44">
        <v>80</v>
      </c>
      <c r="K45" s="44">
        <v>105</v>
      </c>
      <c r="L45" s="44">
        <v>1655</v>
      </c>
      <c r="M45" s="44">
        <v>100</v>
      </c>
    </row>
    <row r="46" spans="1:13" x14ac:dyDescent="0.15">
      <c r="A46" s="33">
        <v>44795</v>
      </c>
      <c r="B46" s="44">
        <v>1935</v>
      </c>
      <c r="C46" s="44">
        <v>1828</v>
      </c>
      <c r="D46" s="44">
        <v>573</v>
      </c>
      <c r="E46" s="44">
        <v>2280</v>
      </c>
      <c r="F46" s="44">
        <v>273</v>
      </c>
      <c r="G46" s="44">
        <v>196</v>
      </c>
      <c r="H46" s="44">
        <v>59</v>
      </c>
      <c r="I46" s="44">
        <v>127</v>
      </c>
      <c r="J46" s="44">
        <v>94</v>
      </c>
      <c r="K46" s="44">
        <v>75</v>
      </c>
      <c r="L46" s="44">
        <v>661</v>
      </c>
      <c r="M46" s="44">
        <v>106</v>
      </c>
    </row>
    <row r="47" spans="1:13" x14ac:dyDescent="0.15">
      <c r="A47" s="33">
        <v>44796</v>
      </c>
      <c r="B47" s="44">
        <v>2697</v>
      </c>
      <c r="C47" s="44">
        <v>781</v>
      </c>
      <c r="D47" s="44">
        <v>253</v>
      </c>
      <c r="E47" s="44">
        <v>1319</v>
      </c>
      <c r="F47" s="44">
        <v>134</v>
      </c>
      <c r="G47" s="44">
        <v>111</v>
      </c>
      <c r="H47" s="44">
        <v>12</v>
      </c>
      <c r="I47" s="44">
        <v>77</v>
      </c>
      <c r="J47" s="44">
        <v>30</v>
      </c>
      <c r="K47" s="44">
        <v>46</v>
      </c>
      <c r="L47" s="44">
        <v>2036</v>
      </c>
      <c r="M47" s="44">
        <v>60</v>
      </c>
    </row>
    <row r="48" spans="1:13" x14ac:dyDescent="0.15">
      <c r="A48" s="33">
        <v>44797</v>
      </c>
      <c r="B48" s="44">
        <v>3607</v>
      </c>
      <c r="C48" s="44">
        <v>2041</v>
      </c>
      <c r="D48" s="44">
        <v>814</v>
      </c>
      <c r="E48" s="44">
        <v>2367</v>
      </c>
      <c r="F48" s="44">
        <v>332</v>
      </c>
      <c r="G48" s="44">
        <v>310</v>
      </c>
      <c r="H48" s="44">
        <v>119</v>
      </c>
      <c r="I48" s="44">
        <v>227</v>
      </c>
      <c r="J48" s="44">
        <v>91</v>
      </c>
      <c r="K48" s="44">
        <v>129</v>
      </c>
      <c r="L48" s="44">
        <v>1910</v>
      </c>
      <c r="M48" s="44">
        <v>100</v>
      </c>
    </row>
    <row r="49" spans="1:13" x14ac:dyDescent="0.15">
      <c r="A49" s="33">
        <v>44798</v>
      </c>
      <c r="B49" s="44">
        <v>3095</v>
      </c>
      <c r="C49" s="44">
        <v>1971</v>
      </c>
      <c r="D49" s="44">
        <v>676</v>
      </c>
      <c r="E49" s="44">
        <v>2455</v>
      </c>
      <c r="F49" s="44">
        <v>268</v>
      </c>
      <c r="G49" s="44">
        <v>280</v>
      </c>
      <c r="H49" s="44">
        <v>84</v>
      </c>
      <c r="I49" s="44">
        <v>159</v>
      </c>
      <c r="J49" s="44">
        <v>73</v>
      </c>
      <c r="K49" s="44">
        <v>99</v>
      </c>
      <c r="L49" s="44">
        <v>1609</v>
      </c>
      <c r="M49" s="44">
        <v>143</v>
      </c>
    </row>
    <row r="50" spans="1:13" x14ac:dyDescent="0.15">
      <c r="A50" s="33">
        <v>44799</v>
      </c>
      <c r="B50" s="44">
        <v>2622</v>
      </c>
      <c r="C50" s="44">
        <v>1806</v>
      </c>
      <c r="D50" s="44">
        <v>607</v>
      </c>
      <c r="E50" s="44">
        <v>2206</v>
      </c>
      <c r="F50" s="44">
        <v>257</v>
      </c>
      <c r="G50" s="44">
        <v>225</v>
      </c>
      <c r="H50" s="44">
        <v>70</v>
      </c>
      <c r="I50" s="44">
        <v>183</v>
      </c>
      <c r="J50" s="44">
        <v>66</v>
      </c>
      <c r="K50" s="44">
        <v>79</v>
      </c>
      <c r="L50" s="44">
        <v>1411</v>
      </c>
      <c r="M50" s="44">
        <v>127</v>
      </c>
    </row>
    <row r="51" spans="1:13" x14ac:dyDescent="0.15">
      <c r="A51" s="33">
        <v>44800</v>
      </c>
      <c r="B51" s="44">
        <v>2821</v>
      </c>
      <c r="C51" s="44">
        <v>1417</v>
      </c>
      <c r="D51" s="44">
        <v>435</v>
      </c>
      <c r="E51" s="44">
        <v>1815</v>
      </c>
      <c r="F51" s="44">
        <v>225</v>
      </c>
      <c r="G51" s="44">
        <v>171</v>
      </c>
      <c r="H51" s="44">
        <v>70</v>
      </c>
      <c r="I51" s="44">
        <v>133</v>
      </c>
      <c r="J51" s="44">
        <v>73</v>
      </c>
      <c r="K51" s="44">
        <v>71</v>
      </c>
      <c r="L51" s="44">
        <v>1641</v>
      </c>
      <c r="M51" s="44">
        <v>69</v>
      </c>
    </row>
    <row r="52" spans="1:13" x14ac:dyDescent="0.15">
      <c r="A52" s="33">
        <v>44801</v>
      </c>
      <c r="B52" s="44">
        <v>2319</v>
      </c>
      <c r="C52" s="44">
        <v>1511</v>
      </c>
      <c r="D52" s="44">
        <v>600</v>
      </c>
      <c r="E52" s="44">
        <v>1765</v>
      </c>
      <c r="F52" s="44">
        <v>249</v>
      </c>
      <c r="G52" s="44">
        <v>192</v>
      </c>
      <c r="H52" s="44">
        <v>91</v>
      </c>
      <c r="I52" s="44">
        <v>161</v>
      </c>
      <c r="J52" s="44">
        <v>69</v>
      </c>
      <c r="K52" s="44">
        <v>81</v>
      </c>
      <c r="L52" s="44">
        <v>1176</v>
      </c>
      <c r="M52" s="44">
        <v>82</v>
      </c>
    </row>
    <row r="53" spans="1:13" x14ac:dyDescent="0.15">
      <c r="A53" s="33">
        <v>44802</v>
      </c>
      <c r="B53" s="44">
        <v>1274</v>
      </c>
      <c r="C53" s="44">
        <v>1142</v>
      </c>
      <c r="D53" s="44">
        <v>472</v>
      </c>
      <c r="E53" s="44">
        <v>1432</v>
      </c>
      <c r="F53" s="44">
        <v>212</v>
      </c>
      <c r="G53" s="44">
        <v>122</v>
      </c>
      <c r="H53" s="44">
        <v>59</v>
      </c>
      <c r="I53" s="44">
        <v>94</v>
      </c>
      <c r="J53" s="44">
        <v>45</v>
      </c>
      <c r="K53" s="44">
        <v>64</v>
      </c>
      <c r="L53" s="44">
        <v>397</v>
      </c>
      <c r="M53" s="44">
        <v>63</v>
      </c>
    </row>
    <row r="54" spans="1:13" x14ac:dyDescent="0.15">
      <c r="A54" s="33">
        <v>44803</v>
      </c>
      <c r="B54" s="44">
        <v>2231</v>
      </c>
      <c r="C54" s="44">
        <v>660</v>
      </c>
      <c r="D54" s="44">
        <v>166</v>
      </c>
      <c r="E54" s="44">
        <v>1054</v>
      </c>
      <c r="F54" s="44">
        <v>99</v>
      </c>
      <c r="G54" s="44">
        <v>81</v>
      </c>
      <c r="H54" s="44">
        <v>11</v>
      </c>
      <c r="I54" s="44">
        <v>59</v>
      </c>
      <c r="J54" s="44">
        <v>29</v>
      </c>
      <c r="K54" s="44">
        <v>26</v>
      </c>
      <c r="L54" s="44">
        <v>1645</v>
      </c>
      <c r="M54" s="44">
        <v>42</v>
      </c>
    </row>
    <row r="55" spans="1:13" x14ac:dyDescent="0.15">
      <c r="A55" s="33">
        <v>44804</v>
      </c>
      <c r="B55" s="44">
        <v>2831</v>
      </c>
      <c r="C55" s="44">
        <v>1526</v>
      </c>
      <c r="D55" s="44">
        <v>644</v>
      </c>
      <c r="E55" s="44">
        <v>1643</v>
      </c>
      <c r="F55" s="44">
        <v>267</v>
      </c>
      <c r="G55" s="44">
        <v>230</v>
      </c>
      <c r="H55" s="44">
        <v>100</v>
      </c>
      <c r="I55" s="44">
        <v>149</v>
      </c>
      <c r="J55" s="44">
        <v>36</v>
      </c>
      <c r="K55" s="44">
        <v>62</v>
      </c>
      <c r="L55" s="44">
        <v>1469</v>
      </c>
      <c r="M55" s="44">
        <v>71</v>
      </c>
    </row>
    <row r="56" spans="1:13" x14ac:dyDescent="0.15">
      <c r="A56" s="33">
        <v>44805</v>
      </c>
      <c r="B56" s="44">
        <v>2266</v>
      </c>
      <c r="C56" s="44">
        <v>1557</v>
      </c>
      <c r="D56" s="44">
        <v>535</v>
      </c>
      <c r="E56" s="44">
        <v>1771</v>
      </c>
      <c r="F56" s="44">
        <v>255</v>
      </c>
      <c r="G56" s="44">
        <v>151</v>
      </c>
      <c r="H56" s="44">
        <v>73</v>
      </c>
      <c r="I56" s="44">
        <v>125</v>
      </c>
      <c r="J56" s="44">
        <v>49</v>
      </c>
      <c r="K56" s="44">
        <v>56</v>
      </c>
      <c r="L56" s="44">
        <v>1154</v>
      </c>
      <c r="M56" s="44">
        <v>60</v>
      </c>
    </row>
    <row r="57" spans="1:13" x14ac:dyDescent="0.15">
      <c r="A57" s="33">
        <v>44806</v>
      </c>
      <c r="B57" s="44">
        <v>2082</v>
      </c>
      <c r="C57" s="44">
        <v>1290</v>
      </c>
      <c r="D57" s="44">
        <v>495</v>
      </c>
      <c r="E57" s="44">
        <v>1276</v>
      </c>
      <c r="F57" s="44">
        <v>191</v>
      </c>
      <c r="G57" s="44">
        <v>145</v>
      </c>
      <c r="H57" s="44">
        <v>47</v>
      </c>
      <c r="I57" s="44">
        <v>111</v>
      </c>
      <c r="J57" s="44">
        <v>16</v>
      </c>
      <c r="K57" s="44">
        <v>41</v>
      </c>
      <c r="L57" s="44">
        <v>1097</v>
      </c>
      <c r="M57" s="44">
        <v>73</v>
      </c>
    </row>
    <row r="58" spans="1:13" x14ac:dyDescent="0.15">
      <c r="A58" s="33">
        <v>44807</v>
      </c>
      <c r="B58" s="44">
        <v>2133</v>
      </c>
      <c r="C58" s="44">
        <v>1019</v>
      </c>
      <c r="D58" s="44">
        <v>417</v>
      </c>
      <c r="E58" s="44">
        <v>1359</v>
      </c>
      <c r="F58" s="44">
        <v>210</v>
      </c>
      <c r="G58" s="44">
        <v>143</v>
      </c>
      <c r="H58" s="44">
        <v>39</v>
      </c>
      <c r="I58" s="44">
        <v>91</v>
      </c>
      <c r="J58" s="44">
        <v>61</v>
      </c>
      <c r="K58" s="44">
        <v>46</v>
      </c>
      <c r="L58" s="44">
        <v>1256</v>
      </c>
      <c r="M58" s="44">
        <v>63</v>
      </c>
    </row>
    <row r="59" spans="1:13" x14ac:dyDescent="0.15">
      <c r="A59" s="33">
        <v>44808</v>
      </c>
      <c r="B59" s="44">
        <v>1661</v>
      </c>
      <c r="C59" s="44">
        <v>1090</v>
      </c>
      <c r="D59" s="44">
        <v>428</v>
      </c>
      <c r="E59" s="44">
        <v>1381</v>
      </c>
      <c r="F59" s="44">
        <v>222</v>
      </c>
      <c r="G59" s="44">
        <v>130</v>
      </c>
      <c r="H59" s="44">
        <v>58</v>
      </c>
      <c r="I59" s="44">
        <v>99</v>
      </c>
      <c r="J59" s="44">
        <v>34</v>
      </c>
      <c r="K59" s="44">
        <v>32</v>
      </c>
      <c r="L59" s="44">
        <v>805</v>
      </c>
      <c r="M59" s="44">
        <v>56</v>
      </c>
    </row>
    <row r="60" spans="1:13" x14ac:dyDescent="0.15">
      <c r="A60" s="33">
        <v>44809</v>
      </c>
      <c r="B60" s="44">
        <v>892</v>
      </c>
      <c r="C60" s="44">
        <v>962</v>
      </c>
      <c r="D60" s="44">
        <v>347</v>
      </c>
      <c r="E60" s="44">
        <v>967</v>
      </c>
      <c r="F60" s="44">
        <v>169</v>
      </c>
      <c r="G60" s="44">
        <v>96</v>
      </c>
      <c r="H60" s="44">
        <v>33</v>
      </c>
      <c r="I60" s="44">
        <v>59</v>
      </c>
      <c r="J60" s="44">
        <v>45</v>
      </c>
      <c r="K60" s="44">
        <v>21</v>
      </c>
      <c r="L60" s="44">
        <v>311</v>
      </c>
      <c r="M60" s="44">
        <v>61</v>
      </c>
    </row>
    <row r="61" spans="1:13" x14ac:dyDescent="0.15">
      <c r="A61" s="33">
        <v>44810</v>
      </c>
      <c r="B61" s="44">
        <v>1754</v>
      </c>
      <c r="C61" s="44">
        <v>455</v>
      </c>
      <c r="D61" s="44">
        <v>122</v>
      </c>
      <c r="E61" s="44">
        <v>727</v>
      </c>
      <c r="F61" s="44">
        <v>79</v>
      </c>
      <c r="G61" s="44">
        <v>64</v>
      </c>
      <c r="H61" s="44">
        <v>12</v>
      </c>
      <c r="I61" s="44">
        <v>28</v>
      </c>
      <c r="J61" s="44">
        <v>19</v>
      </c>
      <c r="K61" s="44">
        <v>18</v>
      </c>
      <c r="L61" s="44">
        <v>1341</v>
      </c>
      <c r="M61" s="44">
        <v>17</v>
      </c>
    </row>
    <row r="62" spans="1:13" x14ac:dyDescent="0.15">
      <c r="A62" s="33">
        <v>44811</v>
      </c>
      <c r="B62" s="44">
        <v>2554</v>
      </c>
      <c r="C62" s="44">
        <v>1332</v>
      </c>
      <c r="D62" s="44">
        <v>537</v>
      </c>
      <c r="E62" s="44">
        <v>1273</v>
      </c>
      <c r="F62" s="44">
        <v>195</v>
      </c>
      <c r="G62" s="44">
        <v>153</v>
      </c>
      <c r="H62" s="44">
        <v>72</v>
      </c>
      <c r="I62" s="44">
        <v>105</v>
      </c>
      <c r="J62" s="44">
        <v>59</v>
      </c>
      <c r="K62" s="44">
        <v>43</v>
      </c>
      <c r="L62" s="44">
        <v>1394</v>
      </c>
      <c r="M62" s="44">
        <v>56</v>
      </c>
    </row>
    <row r="63" spans="1:13" x14ac:dyDescent="0.15">
      <c r="A63" s="33">
        <v>44812</v>
      </c>
      <c r="B63" s="44">
        <v>1862</v>
      </c>
      <c r="C63" s="44">
        <v>1285</v>
      </c>
      <c r="D63" s="44">
        <v>414</v>
      </c>
      <c r="E63" s="44">
        <v>1376</v>
      </c>
      <c r="F63" s="44">
        <v>212</v>
      </c>
      <c r="G63" s="44">
        <v>107</v>
      </c>
      <c r="H63" s="44">
        <v>45</v>
      </c>
      <c r="I63" s="44">
        <v>83</v>
      </c>
      <c r="J63" s="44">
        <v>44</v>
      </c>
      <c r="K63" s="44">
        <v>28</v>
      </c>
      <c r="L63" s="44">
        <v>952</v>
      </c>
      <c r="M63" s="44">
        <v>75</v>
      </c>
    </row>
    <row r="64" spans="1:13" x14ac:dyDescent="0.15">
      <c r="A64" s="33">
        <v>44813</v>
      </c>
      <c r="B64" s="44">
        <v>1817</v>
      </c>
      <c r="C64" s="44">
        <v>1056</v>
      </c>
      <c r="D64" s="44">
        <v>379</v>
      </c>
      <c r="E64" s="44">
        <v>1160</v>
      </c>
      <c r="F64" s="44">
        <v>175</v>
      </c>
      <c r="G64" s="44">
        <v>99</v>
      </c>
      <c r="H64" s="44">
        <v>32</v>
      </c>
      <c r="I64" s="44">
        <v>86</v>
      </c>
      <c r="J64" s="44">
        <v>74</v>
      </c>
      <c r="K64" s="44">
        <v>30</v>
      </c>
      <c r="L64" s="44">
        <v>939</v>
      </c>
      <c r="M64" s="44">
        <v>59</v>
      </c>
    </row>
    <row r="65" spans="1:13" x14ac:dyDescent="0.15">
      <c r="A65" s="33">
        <v>44814</v>
      </c>
      <c r="B65" s="44">
        <v>1700</v>
      </c>
      <c r="C65" s="44">
        <v>854</v>
      </c>
      <c r="D65" s="44">
        <v>279</v>
      </c>
      <c r="E65" s="44">
        <v>949</v>
      </c>
      <c r="F65" s="44">
        <v>177</v>
      </c>
      <c r="G65" s="44">
        <v>104</v>
      </c>
      <c r="H65" s="44">
        <v>31</v>
      </c>
      <c r="I65" s="44">
        <v>82</v>
      </c>
      <c r="J65" s="44">
        <v>46</v>
      </c>
      <c r="K65" s="44">
        <v>38</v>
      </c>
      <c r="L65" s="44">
        <v>976</v>
      </c>
      <c r="M65" s="44">
        <v>62</v>
      </c>
    </row>
    <row r="66" spans="1:13" x14ac:dyDescent="0.15">
      <c r="A66" s="33">
        <v>44815</v>
      </c>
      <c r="B66" s="44">
        <v>1535</v>
      </c>
      <c r="C66" s="44">
        <v>988</v>
      </c>
      <c r="D66" s="44">
        <v>353</v>
      </c>
      <c r="E66" s="44">
        <v>1050</v>
      </c>
      <c r="F66" s="44">
        <v>182</v>
      </c>
      <c r="G66" s="44">
        <v>125</v>
      </c>
      <c r="H66" s="44">
        <v>30</v>
      </c>
      <c r="I66" s="44">
        <v>82</v>
      </c>
      <c r="J66" s="44">
        <v>41</v>
      </c>
      <c r="K66" s="44">
        <v>43</v>
      </c>
      <c r="L66" s="44">
        <v>739</v>
      </c>
      <c r="M66" s="44">
        <v>71</v>
      </c>
    </row>
    <row r="67" spans="1:13" x14ac:dyDescent="0.15">
      <c r="A67" s="33">
        <v>44816</v>
      </c>
      <c r="B67" s="44">
        <v>856</v>
      </c>
      <c r="C67" s="44">
        <v>813</v>
      </c>
      <c r="D67" s="44">
        <v>312</v>
      </c>
      <c r="E67" s="44">
        <v>977</v>
      </c>
      <c r="F67" s="44">
        <v>164</v>
      </c>
      <c r="G67" s="44">
        <v>86</v>
      </c>
      <c r="H67" s="44">
        <v>26</v>
      </c>
      <c r="I67" s="44">
        <v>51</v>
      </c>
      <c r="J67" s="44">
        <v>27</v>
      </c>
      <c r="K67" s="44">
        <v>30</v>
      </c>
      <c r="L67" s="44">
        <v>284</v>
      </c>
      <c r="M67" s="44">
        <v>62</v>
      </c>
    </row>
    <row r="68" spans="1:13" x14ac:dyDescent="0.15">
      <c r="A68" s="33">
        <v>44817</v>
      </c>
      <c r="B68" s="44">
        <v>1485</v>
      </c>
      <c r="C68" s="44">
        <v>390</v>
      </c>
      <c r="D68" s="44">
        <v>116</v>
      </c>
      <c r="E68" s="44">
        <v>617</v>
      </c>
      <c r="F68" s="44">
        <v>83</v>
      </c>
      <c r="G68" s="44">
        <v>43</v>
      </c>
      <c r="H68" s="44">
        <v>11</v>
      </c>
      <c r="I68" s="44">
        <v>29</v>
      </c>
      <c r="J68" s="44">
        <v>16</v>
      </c>
      <c r="K68" s="44">
        <v>13</v>
      </c>
      <c r="L68" s="44">
        <v>1099</v>
      </c>
      <c r="M68" s="44">
        <v>27</v>
      </c>
    </row>
    <row r="69" spans="1:13" x14ac:dyDescent="0.15">
      <c r="A69" s="33">
        <v>44818</v>
      </c>
      <c r="B69" s="44">
        <v>2112</v>
      </c>
      <c r="C69" s="44">
        <v>1255</v>
      </c>
      <c r="D69" s="44">
        <v>485</v>
      </c>
      <c r="E69" s="44">
        <v>1096</v>
      </c>
      <c r="F69" s="44">
        <v>186</v>
      </c>
      <c r="G69" s="44">
        <v>159</v>
      </c>
      <c r="H69" s="44">
        <v>39</v>
      </c>
      <c r="I69" s="44">
        <v>104</v>
      </c>
      <c r="J69" s="44">
        <v>43</v>
      </c>
      <c r="K69" s="44">
        <v>44</v>
      </c>
      <c r="L69" s="44">
        <v>1058</v>
      </c>
      <c r="M69" s="44">
        <v>80</v>
      </c>
    </row>
    <row r="70" spans="1:13" x14ac:dyDescent="0.15">
      <c r="A70" s="33">
        <v>44819</v>
      </c>
      <c r="B70" s="44">
        <v>1826</v>
      </c>
      <c r="C70" s="44">
        <v>1282</v>
      </c>
      <c r="D70" s="44">
        <v>391</v>
      </c>
      <c r="E70" s="44">
        <v>1338</v>
      </c>
      <c r="F70" s="44">
        <v>190</v>
      </c>
      <c r="G70" s="44">
        <v>136</v>
      </c>
      <c r="H70" s="44">
        <v>33</v>
      </c>
      <c r="I70" s="44">
        <v>78</v>
      </c>
      <c r="J70" s="44">
        <v>29</v>
      </c>
      <c r="K70" s="44">
        <v>30</v>
      </c>
      <c r="L70" s="44">
        <v>904</v>
      </c>
      <c r="M70" s="44">
        <v>68</v>
      </c>
    </row>
    <row r="71" spans="1:13" x14ac:dyDescent="0.15">
      <c r="A71" s="33">
        <v>44820</v>
      </c>
      <c r="B71" s="44">
        <v>1508</v>
      </c>
      <c r="C71" s="44">
        <v>1005</v>
      </c>
      <c r="D71" s="44">
        <v>394</v>
      </c>
      <c r="E71" s="44">
        <v>1066</v>
      </c>
      <c r="F71" s="44">
        <v>171</v>
      </c>
      <c r="G71" s="44">
        <v>106</v>
      </c>
      <c r="H71" s="44">
        <v>39</v>
      </c>
      <c r="I71" s="44">
        <v>78</v>
      </c>
      <c r="J71" s="44">
        <v>28</v>
      </c>
      <c r="K71" s="44">
        <v>23</v>
      </c>
      <c r="L71" s="44">
        <v>745</v>
      </c>
      <c r="M71" s="44">
        <v>77</v>
      </c>
    </row>
    <row r="72" spans="1:13" x14ac:dyDescent="0.15">
      <c r="A72" s="33">
        <v>44821</v>
      </c>
      <c r="B72" s="44">
        <v>1458</v>
      </c>
      <c r="C72" s="44">
        <v>882</v>
      </c>
      <c r="D72" s="44">
        <v>262</v>
      </c>
      <c r="E72" s="44">
        <v>966</v>
      </c>
      <c r="F72" s="44">
        <v>126</v>
      </c>
      <c r="G72" s="44">
        <v>123</v>
      </c>
      <c r="H72" s="44">
        <v>25</v>
      </c>
      <c r="I72" s="44">
        <v>58</v>
      </c>
      <c r="J72" s="44">
        <v>26</v>
      </c>
      <c r="K72" s="44">
        <v>30</v>
      </c>
      <c r="L72" s="44">
        <v>760</v>
      </c>
      <c r="M72" s="44">
        <v>62</v>
      </c>
    </row>
    <row r="73" spans="1:13" x14ac:dyDescent="0.15">
      <c r="A73" s="33">
        <v>44822</v>
      </c>
      <c r="B73" s="44">
        <v>1271</v>
      </c>
      <c r="C73" s="44">
        <v>868</v>
      </c>
      <c r="D73" s="44">
        <v>363</v>
      </c>
      <c r="E73" s="44">
        <v>927</v>
      </c>
      <c r="F73" s="44">
        <v>136</v>
      </c>
      <c r="G73" s="44">
        <v>127</v>
      </c>
      <c r="H73" s="44">
        <v>26</v>
      </c>
      <c r="I73" s="44">
        <v>64</v>
      </c>
      <c r="J73" s="44">
        <v>27</v>
      </c>
      <c r="K73" s="44">
        <v>23</v>
      </c>
      <c r="L73" s="44">
        <v>632</v>
      </c>
      <c r="M73" s="44">
        <v>47</v>
      </c>
    </row>
    <row r="74" spans="1:13" x14ac:dyDescent="0.15">
      <c r="A74" s="33">
        <v>44823</v>
      </c>
      <c r="B74" s="44">
        <v>701</v>
      </c>
      <c r="C74" s="44">
        <v>776</v>
      </c>
      <c r="D74" s="44">
        <v>270</v>
      </c>
      <c r="E74" s="44">
        <v>682</v>
      </c>
      <c r="F74" s="44">
        <v>90</v>
      </c>
      <c r="G74" s="44">
        <v>68</v>
      </c>
      <c r="H74" s="44">
        <v>22</v>
      </c>
      <c r="I74" s="44">
        <v>35</v>
      </c>
      <c r="J74" s="44">
        <v>20</v>
      </c>
      <c r="K74" s="44">
        <v>23</v>
      </c>
      <c r="L74" s="44">
        <v>225</v>
      </c>
      <c r="M74" s="44">
        <v>42</v>
      </c>
    </row>
    <row r="75" spans="1:13" x14ac:dyDescent="0.15">
      <c r="A75" s="33">
        <v>44824</v>
      </c>
      <c r="B75" s="44">
        <v>542</v>
      </c>
      <c r="C75" s="44">
        <v>371</v>
      </c>
      <c r="D75" s="44">
        <v>86</v>
      </c>
      <c r="E75" s="44">
        <v>479</v>
      </c>
      <c r="F75" s="44">
        <v>56</v>
      </c>
      <c r="G75" s="44">
        <v>53</v>
      </c>
      <c r="H75" s="44">
        <v>9</v>
      </c>
      <c r="I75" s="44">
        <v>12</v>
      </c>
      <c r="J75" s="44">
        <v>12</v>
      </c>
      <c r="K75" s="44">
        <v>29</v>
      </c>
      <c r="L75" s="44">
        <v>234</v>
      </c>
      <c r="M75" s="44">
        <v>27</v>
      </c>
    </row>
    <row r="76" spans="1:13" x14ac:dyDescent="0.15">
      <c r="A76" s="33">
        <v>44825</v>
      </c>
      <c r="B76" s="44">
        <v>1219</v>
      </c>
      <c r="C76" s="44">
        <v>310</v>
      </c>
      <c r="D76" s="44">
        <v>100</v>
      </c>
      <c r="E76" s="44">
        <v>364</v>
      </c>
      <c r="F76" s="44">
        <v>52</v>
      </c>
      <c r="G76" s="44">
        <v>12</v>
      </c>
      <c r="H76" s="44">
        <v>4</v>
      </c>
      <c r="I76" s="44">
        <v>26</v>
      </c>
      <c r="J76" s="44">
        <v>12</v>
      </c>
      <c r="K76" s="44">
        <v>10</v>
      </c>
      <c r="L76" s="44">
        <v>1002</v>
      </c>
      <c r="M76" s="44">
        <v>7</v>
      </c>
    </row>
    <row r="77" spans="1:13" x14ac:dyDescent="0.15">
      <c r="A77" s="33">
        <v>44826</v>
      </c>
      <c r="B77" s="44">
        <v>1994</v>
      </c>
      <c r="C77" s="44">
        <v>1160</v>
      </c>
      <c r="D77" s="44">
        <v>400</v>
      </c>
      <c r="E77" s="44">
        <v>941</v>
      </c>
      <c r="F77" s="44">
        <v>163</v>
      </c>
      <c r="G77" s="44">
        <v>99</v>
      </c>
      <c r="H77" s="44">
        <v>41</v>
      </c>
      <c r="I77" s="44">
        <v>106</v>
      </c>
      <c r="J77" s="44">
        <v>51</v>
      </c>
      <c r="K77" s="44">
        <v>41</v>
      </c>
      <c r="L77" s="44">
        <v>969</v>
      </c>
      <c r="M77" s="44">
        <v>58</v>
      </c>
    </row>
    <row r="78" spans="1:13" x14ac:dyDescent="0.15">
      <c r="A78" s="33">
        <v>44827</v>
      </c>
      <c r="B78" s="44">
        <v>1348</v>
      </c>
      <c r="C78" s="44">
        <v>933</v>
      </c>
      <c r="D78" s="44">
        <v>248</v>
      </c>
      <c r="E78" s="44">
        <v>883</v>
      </c>
      <c r="F78" s="44">
        <v>125</v>
      </c>
      <c r="G78" s="44">
        <v>71</v>
      </c>
      <c r="H78" s="44">
        <v>32</v>
      </c>
      <c r="I78" s="44">
        <v>46</v>
      </c>
      <c r="J78" s="44">
        <v>17</v>
      </c>
      <c r="K78" s="44">
        <v>28</v>
      </c>
      <c r="L78" s="44">
        <v>681</v>
      </c>
      <c r="M78" s="44">
        <v>40</v>
      </c>
    </row>
    <row r="79" spans="1:13" x14ac:dyDescent="0.15">
      <c r="A79" s="33">
        <v>44828</v>
      </c>
      <c r="B79" s="44">
        <v>542</v>
      </c>
      <c r="C79" s="44">
        <v>757</v>
      </c>
      <c r="D79" s="44">
        <v>227</v>
      </c>
      <c r="E79" s="44">
        <v>714</v>
      </c>
      <c r="F79" s="44">
        <v>112</v>
      </c>
      <c r="G79" s="44">
        <v>63</v>
      </c>
      <c r="H79" s="44">
        <v>17</v>
      </c>
      <c r="I79" s="44">
        <v>71</v>
      </c>
      <c r="J79" s="44">
        <v>34</v>
      </c>
      <c r="K79" s="44">
        <v>23</v>
      </c>
      <c r="L79" s="44">
        <v>238</v>
      </c>
      <c r="M79" s="44">
        <v>42</v>
      </c>
    </row>
    <row r="80" spans="1:13" x14ac:dyDescent="0.15">
      <c r="A80" s="33">
        <v>44829</v>
      </c>
      <c r="B80" s="44">
        <v>1004</v>
      </c>
      <c r="C80" s="44">
        <v>283</v>
      </c>
      <c r="D80" s="44">
        <v>68</v>
      </c>
      <c r="E80" s="44">
        <v>427</v>
      </c>
      <c r="F80" s="44">
        <v>47</v>
      </c>
      <c r="G80" s="44">
        <v>14</v>
      </c>
      <c r="H80" s="44">
        <v>5</v>
      </c>
      <c r="I80" s="44">
        <v>11</v>
      </c>
      <c r="J80" s="44">
        <v>6</v>
      </c>
      <c r="K80" s="44">
        <v>18</v>
      </c>
      <c r="L80" s="44">
        <v>606</v>
      </c>
      <c r="M80" s="44">
        <v>19</v>
      </c>
    </row>
    <row r="81" spans="1:13" x14ac:dyDescent="0.15">
      <c r="A81" s="33">
        <v>44830</v>
      </c>
      <c r="B81" s="44">
        <v>851</v>
      </c>
      <c r="C81" s="44">
        <v>928</v>
      </c>
      <c r="D81" s="44">
        <v>358</v>
      </c>
      <c r="E81" s="44">
        <v>999</v>
      </c>
      <c r="F81" s="44">
        <v>168</v>
      </c>
      <c r="G81" s="44">
        <v>91</v>
      </c>
      <c r="H81" s="44">
        <v>39</v>
      </c>
      <c r="I81" s="44">
        <v>31</v>
      </c>
      <c r="J81" s="44">
        <v>41</v>
      </c>
      <c r="K81" s="44">
        <v>34</v>
      </c>
      <c r="L81" s="44">
        <v>347</v>
      </c>
      <c r="M81" s="44">
        <v>97</v>
      </c>
    </row>
    <row r="82" spans="1:13" x14ac:dyDescent="0.15">
      <c r="A82" s="33">
        <v>44831</v>
      </c>
      <c r="B82" s="44" t="s">
        <v>89</v>
      </c>
      <c r="C82" s="44" t="s">
        <v>89</v>
      </c>
      <c r="D82" s="44" t="s">
        <v>89</v>
      </c>
      <c r="E82" s="44" t="s">
        <v>89</v>
      </c>
      <c r="F82" s="44" t="s">
        <v>89</v>
      </c>
      <c r="G82" s="44" t="s">
        <v>89</v>
      </c>
      <c r="H82" s="44" t="s">
        <v>89</v>
      </c>
      <c r="I82" s="44" t="s">
        <v>89</v>
      </c>
      <c r="J82" s="44" t="s">
        <v>89</v>
      </c>
      <c r="K82" s="44" t="s">
        <v>89</v>
      </c>
      <c r="L82" s="44" t="s">
        <v>89</v>
      </c>
      <c r="M82" s="44" t="s">
        <v>89</v>
      </c>
    </row>
    <row r="83" spans="1:13" x14ac:dyDescent="0.15">
      <c r="A83" s="33">
        <v>44832</v>
      </c>
      <c r="B83" s="44">
        <v>616</v>
      </c>
      <c r="C83" s="44">
        <v>400</v>
      </c>
      <c r="D83" s="44">
        <v>134</v>
      </c>
      <c r="E83" s="44">
        <v>313</v>
      </c>
      <c r="F83" s="44">
        <v>54</v>
      </c>
      <c r="G83" s="44">
        <v>42</v>
      </c>
      <c r="H83" s="44">
        <v>25</v>
      </c>
      <c r="I83" s="44">
        <v>34</v>
      </c>
      <c r="J83" s="44">
        <v>10</v>
      </c>
      <c r="K83" s="44">
        <v>18</v>
      </c>
      <c r="L83" s="44">
        <v>360</v>
      </c>
      <c r="M83" s="44">
        <v>9</v>
      </c>
    </row>
    <row r="84" spans="1:13" x14ac:dyDescent="0.15">
      <c r="A84" s="33">
        <v>44833</v>
      </c>
      <c r="B84" s="44">
        <v>664</v>
      </c>
      <c r="C84" s="44">
        <v>488</v>
      </c>
      <c r="D84" s="44">
        <v>152</v>
      </c>
      <c r="E84" s="44">
        <v>448</v>
      </c>
      <c r="F84" s="44">
        <v>69</v>
      </c>
      <c r="G84" s="44">
        <v>46</v>
      </c>
      <c r="H84" s="44">
        <v>21</v>
      </c>
      <c r="I84" s="44">
        <v>39</v>
      </c>
      <c r="J84" s="44">
        <v>7</v>
      </c>
      <c r="K84" s="44">
        <v>18</v>
      </c>
      <c r="L84" s="44">
        <v>353</v>
      </c>
      <c r="M84" s="44">
        <v>19</v>
      </c>
    </row>
    <row r="85" spans="1:13" x14ac:dyDescent="0.15">
      <c r="A85" s="33">
        <v>44834</v>
      </c>
      <c r="B85" s="44">
        <v>827</v>
      </c>
      <c r="C85" s="44">
        <v>515</v>
      </c>
      <c r="D85" s="44">
        <v>166</v>
      </c>
      <c r="E85" s="44">
        <v>545</v>
      </c>
      <c r="F85" s="44">
        <v>87</v>
      </c>
      <c r="G85" s="44">
        <v>46</v>
      </c>
      <c r="H85" s="44">
        <v>21</v>
      </c>
      <c r="I85" s="44">
        <v>48</v>
      </c>
      <c r="J85" s="44">
        <v>15</v>
      </c>
      <c r="K85" s="44">
        <v>20</v>
      </c>
      <c r="L85" s="44">
        <v>452</v>
      </c>
      <c r="M85" s="44">
        <v>26</v>
      </c>
    </row>
    <row r="86" spans="1:13" x14ac:dyDescent="0.15">
      <c r="A86" s="33">
        <v>44835</v>
      </c>
      <c r="B86" s="44">
        <v>591</v>
      </c>
      <c r="C86" s="44">
        <v>347</v>
      </c>
      <c r="D86" s="44">
        <v>114</v>
      </c>
      <c r="E86" s="44">
        <v>378</v>
      </c>
      <c r="F86" s="44">
        <v>57</v>
      </c>
      <c r="G86" s="44">
        <v>47</v>
      </c>
      <c r="H86" s="44">
        <v>9</v>
      </c>
      <c r="I86" s="44">
        <v>26</v>
      </c>
      <c r="J86" s="44">
        <v>5</v>
      </c>
      <c r="K86" s="44">
        <v>5</v>
      </c>
      <c r="L86" s="44">
        <v>335</v>
      </c>
      <c r="M86" s="44">
        <v>24</v>
      </c>
    </row>
    <row r="87" spans="1:13" x14ac:dyDescent="0.15">
      <c r="A87" s="33">
        <v>44836</v>
      </c>
      <c r="B87" s="44">
        <v>598</v>
      </c>
      <c r="C87" s="44">
        <v>362</v>
      </c>
      <c r="D87" s="44">
        <v>121</v>
      </c>
      <c r="E87" s="44">
        <v>382</v>
      </c>
      <c r="F87" s="44">
        <v>51</v>
      </c>
      <c r="G87" s="44">
        <v>47</v>
      </c>
      <c r="H87" s="44">
        <v>19</v>
      </c>
      <c r="I87" s="44">
        <v>35</v>
      </c>
      <c r="J87" s="44">
        <v>10</v>
      </c>
      <c r="K87" s="44">
        <v>17</v>
      </c>
      <c r="L87" s="44">
        <v>354</v>
      </c>
      <c r="M87" s="44">
        <v>15</v>
      </c>
    </row>
    <row r="88" spans="1:13" x14ac:dyDescent="0.15">
      <c r="A88" s="33">
        <v>44837</v>
      </c>
      <c r="B88" s="44">
        <v>516</v>
      </c>
      <c r="C88" s="44">
        <v>291</v>
      </c>
      <c r="D88" s="44">
        <v>111</v>
      </c>
      <c r="E88" s="44">
        <v>321</v>
      </c>
      <c r="F88" s="44">
        <v>40</v>
      </c>
      <c r="G88" s="44">
        <v>28</v>
      </c>
      <c r="H88" s="44">
        <v>20</v>
      </c>
      <c r="I88" s="44">
        <v>40</v>
      </c>
      <c r="J88" s="44">
        <v>7</v>
      </c>
      <c r="K88" s="44">
        <v>11</v>
      </c>
      <c r="L88" s="44">
        <v>293</v>
      </c>
      <c r="M88" s="44">
        <v>23</v>
      </c>
    </row>
    <row r="89" spans="1:13" x14ac:dyDescent="0.15">
      <c r="A89" s="33">
        <v>44838</v>
      </c>
      <c r="B89" s="44">
        <v>268</v>
      </c>
      <c r="C89" s="44">
        <v>166</v>
      </c>
      <c r="D89" s="44">
        <v>70</v>
      </c>
      <c r="E89" s="44">
        <v>258</v>
      </c>
      <c r="F89" s="44">
        <v>36</v>
      </c>
      <c r="G89" s="44">
        <v>21</v>
      </c>
      <c r="H89" s="44">
        <v>6</v>
      </c>
      <c r="I89" s="44">
        <v>24</v>
      </c>
      <c r="J89" s="44">
        <v>8</v>
      </c>
      <c r="K89" s="44">
        <v>8</v>
      </c>
      <c r="L89" s="44">
        <v>168</v>
      </c>
      <c r="M89" s="44">
        <v>6</v>
      </c>
    </row>
    <row r="90" spans="1:13" x14ac:dyDescent="0.15">
      <c r="A90" s="33">
        <v>44839</v>
      </c>
      <c r="B90" s="44">
        <v>549</v>
      </c>
      <c r="C90" s="44">
        <v>345</v>
      </c>
      <c r="D90" s="44">
        <v>129</v>
      </c>
      <c r="E90" s="44">
        <v>354</v>
      </c>
      <c r="F90" s="44">
        <v>44</v>
      </c>
      <c r="G90" s="44">
        <v>43</v>
      </c>
      <c r="H90" s="44">
        <v>16</v>
      </c>
      <c r="I90" s="44">
        <v>49</v>
      </c>
      <c r="J90" s="44">
        <v>11</v>
      </c>
      <c r="K90" s="44">
        <v>16</v>
      </c>
      <c r="L90" s="44">
        <v>322</v>
      </c>
      <c r="M90" s="44">
        <v>15</v>
      </c>
    </row>
    <row r="91" spans="1:13" x14ac:dyDescent="0.15">
      <c r="A91" s="33">
        <v>44840</v>
      </c>
      <c r="B91" s="44">
        <v>721</v>
      </c>
      <c r="C91" s="44">
        <v>380</v>
      </c>
      <c r="D91" s="44">
        <v>137</v>
      </c>
      <c r="E91" s="44">
        <v>430</v>
      </c>
      <c r="F91" s="44">
        <v>48</v>
      </c>
      <c r="G91" s="44">
        <v>47</v>
      </c>
      <c r="H91" s="44">
        <v>10</v>
      </c>
      <c r="I91" s="44">
        <v>65</v>
      </c>
      <c r="J91" s="44">
        <v>11</v>
      </c>
      <c r="K91" s="44">
        <v>7</v>
      </c>
      <c r="L91" s="44">
        <v>417</v>
      </c>
      <c r="M91" s="44">
        <v>23</v>
      </c>
    </row>
    <row r="92" spans="1:13" x14ac:dyDescent="0.15">
      <c r="A92" s="33">
        <v>44841</v>
      </c>
      <c r="B92" s="44">
        <v>625</v>
      </c>
      <c r="C92" s="44">
        <v>354</v>
      </c>
      <c r="D92" s="44">
        <v>112</v>
      </c>
      <c r="E92" s="44">
        <v>411</v>
      </c>
      <c r="F92" s="44">
        <v>57</v>
      </c>
      <c r="G92" s="44">
        <v>51</v>
      </c>
      <c r="H92" s="44">
        <v>13</v>
      </c>
      <c r="I92" s="44">
        <v>51</v>
      </c>
      <c r="J92" s="44">
        <v>15</v>
      </c>
      <c r="K92" s="44">
        <v>12</v>
      </c>
      <c r="L92" s="44">
        <v>331</v>
      </c>
      <c r="M92" s="44">
        <v>23</v>
      </c>
    </row>
    <row r="93" spans="1:13" x14ac:dyDescent="0.15">
      <c r="A93" s="33">
        <v>44842</v>
      </c>
      <c r="B93" s="44">
        <v>613</v>
      </c>
      <c r="C93" s="44">
        <v>291</v>
      </c>
      <c r="D93" s="44">
        <v>113</v>
      </c>
      <c r="E93" s="44">
        <v>371</v>
      </c>
      <c r="F93" s="44">
        <v>67</v>
      </c>
      <c r="G93" s="44">
        <v>40</v>
      </c>
      <c r="H93" s="44">
        <v>11</v>
      </c>
      <c r="I93" s="44">
        <v>40</v>
      </c>
      <c r="J93" s="44">
        <v>9</v>
      </c>
      <c r="K93" s="44">
        <v>11</v>
      </c>
      <c r="L93" s="44">
        <v>341</v>
      </c>
      <c r="M93" s="44">
        <v>15</v>
      </c>
    </row>
    <row r="94" spans="1:13" x14ac:dyDescent="0.15">
      <c r="A94" s="33">
        <v>44843</v>
      </c>
      <c r="B94" s="44">
        <v>579</v>
      </c>
      <c r="C94" s="44">
        <v>288</v>
      </c>
      <c r="D94" s="44">
        <v>102</v>
      </c>
      <c r="E94" s="44">
        <v>326</v>
      </c>
      <c r="F94" s="44">
        <v>49</v>
      </c>
      <c r="G94" s="44">
        <v>42</v>
      </c>
      <c r="H94" s="44">
        <v>11</v>
      </c>
      <c r="I94" s="44">
        <v>36</v>
      </c>
      <c r="J94" s="44">
        <v>18</v>
      </c>
      <c r="K94" s="44">
        <v>11</v>
      </c>
      <c r="L94" s="44">
        <v>332</v>
      </c>
      <c r="M94" s="44">
        <v>11</v>
      </c>
    </row>
    <row r="95" spans="1:13" x14ac:dyDescent="0.15">
      <c r="A95" s="33">
        <v>44844</v>
      </c>
      <c r="B95" s="44">
        <v>439</v>
      </c>
      <c r="C95" s="44">
        <v>246</v>
      </c>
      <c r="D95" s="44">
        <v>81</v>
      </c>
      <c r="E95" s="44">
        <v>242</v>
      </c>
      <c r="F95" s="44">
        <v>34</v>
      </c>
      <c r="G95" s="44">
        <v>23</v>
      </c>
      <c r="H95" s="44">
        <v>11</v>
      </c>
      <c r="I95" s="44">
        <v>35</v>
      </c>
      <c r="J95" s="44">
        <v>7</v>
      </c>
      <c r="K95" s="44">
        <v>4</v>
      </c>
      <c r="L95" s="44">
        <v>240</v>
      </c>
      <c r="M95" s="44">
        <v>11</v>
      </c>
    </row>
    <row r="96" spans="1:13" x14ac:dyDescent="0.15">
      <c r="A96" s="33">
        <v>44845</v>
      </c>
      <c r="B96" s="44">
        <v>265</v>
      </c>
      <c r="C96" s="44">
        <v>195</v>
      </c>
      <c r="D96" s="44">
        <v>58</v>
      </c>
      <c r="E96" s="44">
        <v>188</v>
      </c>
      <c r="F96" s="44">
        <v>25</v>
      </c>
      <c r="G96" s="44">
        <v>30</v>
      </c>
      <c r="H96" s="44">
        <v>6</v>
      </c>
      <c r="I96" s="44">
        <v>16</v>
      </c>
      <c r="J96" s="44">
        <v>3</v>
      </c>
      <c r="K96" s="44">
        <v>7</v>
      </c>
      <c r="L96" s="44">
        <v>146</v>
      </c>
      <c r="M96" s="44">
        <v>6</v>
      </c>
    </row>
    <row r="97" spans="1:13" x14ac:dyDescent="0.15">
      <c r="A97" s="33">
        <v>44846</v>
      </c>
      <c r="B97" s="44">
        <v>265</v>
      </c>
      <c r="C97" s="44">
        <v>112</v>
      </c>
      <c r="D97" s="44">
        <v>53</v>
      </c>
      <c r="E97" s="44">
        <v>201</v>
      </c>
      <c r="F97" s="44">
        <v>32</v>
      </c>
      <c r="G97" s="44">
        <v>9</v>
      </c>
      <c r="H97" s="44">
        <v>6</v>
      </c>
      <c r="I97" s="44">
        <v>21</v>
      </c>
      <c r="J97" s="44">
        <v>2</v>
      </c>
      <c r="K97" s="44">
        <v>4</v>
      </c>
      <c r="L97" s="44">
        <v>150</v>
      </c>
      <c r="M97" s="44">
        <v>5</v>
      </c>
    </row>
    <row r="98" spans="1:13" x14ac:dyDescent="0.15">
      <c r="A98" s="33">
        <v>44847</v>
      </c>
      <c r="B98" s="44">
        <v>553</v>
      </c>
      <c r="C98" s="44">
        <v>267</v>
      </c>
      <c r="D98" s="44">
        <v>119</v>
      </c>
      <c r="E98" s="44">
        <v>336</v>
      </c>
      <c r="F98" s="44">
        <v>39</v>
      </c>
      <c r="G98" s="44">
        <v>36</v>
      </c>
      <c r="H98" s="44">
        <v>19</v>
      </c>
      <c r="I98" s="44">
        <v>32</v>
      </c>
      <c r="J98" s="44">
        <v>8</v>
      </c>
      <c r="K98" s="44">
        <v>6</v>
      </c>
      <c r="L98" s="44">
        <v>312</v>
      </c>
      <c r="M98" s="44">
        <v>10</v>
      </c>
    </row>
    <row r="99" spans="1:13" x14ac:dyDescent="0.15">
      <c r="A99" s="33">
        <v>44848</v>
      </c>
      <c r="B99" s="44">
        <v>664</v>
      </c>
      <c r="C99" s="44">
        <v>391</v>
      </c>
      <c r="D99" s="44">
        <v>162</v>
      </c>
      <c r="E99" s="44">
        <v>440</v>
      </c>
      <c r="F99" s="44">
        <v>53</v>
      </c>
      <c r="G99" s="44">
        <v>52</v>
      </c>
      <c r="H99" s="44">
        <v>31</v>
      </c>
      <c r="I99" s="44">
        <v>43</v>
      </c>
      <c r="J99" s="44">
        <v>16</v>
      </c>
      <c r="K99" s="44">
        <v>14</v>
      </c>
      <c r="L99" s="44">
        <v>411</v>
      </c>
      <c r="M99" s="44">
        <v>10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7921EC6E15F04B98FB33CCB923941B" ma:contentTypeVersion="13" ma:contentTypeDescription="新しいドキュメントを作成します。" ma:contentTypeScope="" ma:versionID="19f050252b882fe5e33eae951885ba8a">
  <xsd:schema xmlns:xsd="http://www.w3.org/2001/XMLSchema" xmlns:xs="http://www.w3.org/2001/XMLSchema" xmlns:p="http://schemas.microsoft.com/office/2006/metadata/properties" xmlns:ns2="7872c4f9-ec67-422d-ad5e-71d9d3f860d5" xmlns:ns3="a319cc28-bf39-4b2a-9bc7-17e3193da065" targetNamespace="http://schemas.microsoft.com/office/2006/metadata/properties" ma:root="true" ma:fieldsID="0a33da94ac3d5dbecb22989eb39fc705" ns2:_="" ns3:_="">
    <xsd:import namespace="7872c4f9-ec67-422d-ad5e-71d9d3f860d5"/>
    <xsd:import namespace="a319cc28-bf39-4b2a-9bc7-17e3193da0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2c4f9-ec67-422d-ad5e-71d9d3f86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9cc28-bf39-4b2a-9bc7-17e3193da0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3b46328-1229-4e2b-b78e-4684c9afd383}" ma:internalName="TaxCatchAll" ma:showField="CatchAllData" ma:web="a319cc28-bf39-4b2a-9bc7-17e3193da0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72c4f9-ec67-422d-ad5e-71d9d3f860d5">
      <Terms xmlns="http://schemas.microsoft.com/office/infopath/2007/PartnerControls"/>
    </lcf76f155ced4ddcb4097134ff3c332f>
    <TaxCatchAll xmlns="a319cc28-bf39-4b2a-9bc7-17e3193da065" xsi:nil="true"/>
    <SharedWithUsers xmlns="a319cc28-bf39-4b2a-9bc7-17e3193da065">
      <UserInfo>
        <DisplayName>コロナ下水サーベイランス_MRA メンバー</DisplayName>
        <AccountId>93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ECBC64-07B2-4DBC-B288-DEBD9008E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72c4f9-ec67-422d-ad5e-71d9d3f860d5"/>
    <ds:schemaRef ds:uri="a319cc28-bf39-4b2a-9bc7-17e3193da0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45345A-91E4-40BC-B318-E4E573BBD2E2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a319cc28-bf39-4b2a-9bc7-17e3193da065"/>
    <ds:schemaRef ds:uri="7872c4f9-ec67-422d-ad5e-71d9d3f860d5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1.検出方法</vt:lpstr>
      <vt:lpstr>2.採水地点</vt:lpstr>
      <vt:lpstr>3.検査結果（ウイルス)</vt:lpstr>
      <vt:lpstr>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2023-04-26T15:21:04Z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0x010100B47921EC6E15F04B98FB33CCB923941B</vt:lpwstr>
  </property>
  <property fmtid="{D5CDD505-2E9C-101B-9397-08002B2CF9AE}" pid="3" name="MediaServiceImageTags">
    <vt:lpwstr/>
  </property>
</Properties>
</file>