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 codeName="ThisWorkbook"/>
  <xr:revisionPtr revIDLastSave="0" documentId="13_ncr:1_{A50DBB3F-820A-4996-AD11-77D05D77A71B}" xr6:coauthVersionLast="47" xr6:coauthVersionMax="47" xr10:uidLastSave="{00000000-0000-0000-0000-000000000000}"/>
  <bookViews>
    <workbookView xWindow="-98" yWindow="-98" windowWidth="21795" windowHeight="13996" firstSheet="3" activeTab="4" xr2:uid="{00000000-000D-0000-FFFF-FFFF00000000}"/>
  </bookViews>
  <sheets>
    <sheet name="1.検出方法" sheetId="5" r:id="rId1"/>
    <sheet name="2.採水地点" sheetId="19" r:id="rId2"/>
    <sheet name="3.検査結果（ウイルス)" sheetId="16" r:id="rId3"/>
    <sheet name="4.検査データ（外部環境)" sheetId="22" r:id="rId4"/>
    <sheet name="5.疫学データ" sheetId="17" r:id="rId5"/>
  </sheets>
  <definedNames>
    <definedName name="その他">#REF!</definedName>
    <definedName name="検査">#REF!</definedName>
    <definedName name="採水">#REF!</definedName>
    <definedName name="輸送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7" l="1"/>
  <c r="B2" i="17"/>
  <c r="B3" i="22"/>
  <c r="B2" i="22"/>
  <c r="B3" i="16"/>
  <c r="B2" i="16"/>
  <c r="B3" i="19"/>
  <c r="B2" i="19"/>
</calcChain>
</file>

<file path=xl/sharedStrings.xml><?xml version="1.0" encoding="utf-8"?>
<sst xmlns="http://schemas.openxmlformats.org/spreadsheetml/2006/main" count="2938" uniqueCount="121">
  <si>
    <t>供試量（mL）</t>
    <rPh sb="0" eb="1">
      <t>キョウ</t>
    </rPh>
    <rPh sb="2" eb="3">
      <t>リョウ</t>
    </rPh>
    <phoneticPr fontId="1"/>
  </si>
  <si>
    <t>輸送方法</t>
  </si>
  <si>
    <t>遠心処理方法</t>
  </si>
  <si>
    <t>濃縮法</t>
  </si>
  <si>
    <t>濃縮倍率（倍）</t>
  </si>
  <si>
    <t>プライマー</t>
    <phoneticPr fontId="1"/>
  </si>
  <si>
    <t>ウイルス検出法(リアルタイムPCR試薬)</t>
    <phoneticPr fontId="1"/>
  </si>
  <si>
    <t>管理番号</t>
    <rPh sb="0" eb="4">
      <t>カンリバンゴウ</t>
    </rPh>
    <phoneticPr fontId="1"/>
  </si>
  <si>
    <t>実証主体名</t>
    <rPh sb="0" eb="2">
      <t>ジッショウ</t>
    </rPh>
    <rPh sb="2" eb="5">
      <t>シュタイメイ</t>
    </rPh>
    <phoneticPr fontId="1"/>
  </si>
  <si>
    <t>日付</t>
    <rPh sb="0" eb="2">
      <t>ヒヅケ</t>
    </rPh>
    <phoneticPr fontId="1"/>
  </si>
  <si>
    <t>疫学データ（日ごとの新規感染者数）</t>
    <rPh sb="0" eb="2">
      <t>エキガク</t>
    </rPh>
    <rPh sb="6" eb="7">
      <t>ヒ</t>
    </rPh>
    <rPh sb="10" eb="12">
      <t>シンキ</t>
    </rPh>
    <rPh sb="12" eb="15">
      <t>カンセンシャ</t>
    </rPh>
    <rPh sb="15" eb="16">
      <t>スウ</t>
    </rPh>
    <phoneticPr fontId="1"/>
  </si>
  <si>
    <t>処理場名</t>
    <rPh sb="0" eb="4">
      <t>ショリジョウメイ</t>
    </rPh>
    <phoneticPr fontId="1"/>
  </si>
  <si>
    <t>地域の単位</t>
    <rPh sb="0" eb="2">
      <t>チイキ</t>
    </rPh>
    <rPh sb="3" eb="5">
      <t>タンイ</t>
    </rPh>
    <phoneticPr fontId="1"/>
  </si>
  <si>
    <t>データソース</t>
    <phoneticPr fontId="1"/>
  </si>
  <si>
    <t>プロトコル名（略称等でも可）</t>
    <rPh sb="5" eb="6">
      <t>メイ</t>
    </rPh>
    <rPh sb="7" eb="9">
      <t>リャクショウ</t>
    </rPh>
    <rPh sb="9" eb="10">
      <t>トウ</t>
    </rPh>
    <rPh sb="12" eb="13">
      <t>カ</t>
    </rPh>
    <phoneticPr fontId="1"/>
  </si>
  <si>
    <t>No.</t>
    <phoneticPr fontId="1"/>
  </si>
  <si>
    <t>検出下限値</t>
    <rPh sb="0" eb="2">
      <t>ケンシュツ</t>
    </rPh>
    <rPh sb="2" eb="5">
      <t>カゲンチ</t>
    </rPh>
    <phoneticPr fontId="1"/>
  </si>
  <si>
    <t>定量下限値</t>
    <rPh sb="0" eb="2">
      <t>テイリョウ</t>
    </rPh>
    <rPh sb="2" eb="5">
      <t>カゲンチ</t>
    </rPh>
    <phoneticPr fontId="1"/>
  </si>
  <si>
    <t>測定対象ウイルス</t>
    <rPh sb="0" eb="2">
      <t>ソクテイ</t>
    </rPh>
    <rPh sb="2" eb="4">
      <t>タイショウ</t>
    </rPh>
    <phoneticPr fontId="1"/>
  </si>
  <si>
    <t>濃縮方法</t>
    <phoneticPr fontId="1"/>
  </si>
  <si>
    <t>その他前処理方法</t>
    <rPh sb="2" eb="3">
      <t>ホカ</t>
    </rPh>
    <rPh sb="3" eb="6">
      <t>マエショリ</t>
    </rPh>
    <rPh sb="6" eb="8">
      <t>ホウホウ</t>
    </rPh>
    <phoneticPr fontId="1"/>
  </si>
  <si>
    <t>リアルタイムPCR機器</t>
    <rPh sb="9" eb="11">
      <t>キキ</t>
    </rPh>
    <phoneticPr fontId="1"/>
  </si>
  <si>
    <t>1．検出方法</t>
    <rPh sb="2" eb="4">
      <t>ケンシュツ</t>
    </rPh>
    <rPh sb="4" eb="6">
      <t>ホウホウ</t>
    </rPh>
    <phoneticPr fontId="1"/>
  </si>
  <si>
    <t>2．採水地点</t>
    <rPh sb="2" eb="4">
      <t>サイスイ</t>
    </rPh>
    <rPh sb="4" eb="6">
      <t>チテン</t>
    </rPh>
    <phoneticPr fontId="1"/>
  </si>
  <si>
    <t>プロトコル（【検出方法】シートのNo.を記入）</t>
    <rPh sb="7" eb="9">
      <t>ケンシュツ</t>
    </rPh>
    <rPh sb="9" eb="11">
      <t>ホウホウ</t>
    </rPh>
    <rPh sb="20" eb="22">
      <t>キニュウ</t>
    </rPh>
    <phoneticPr fontId="7"/>
  </si>
  <si>
    <r>
      <t>採水量（</t>
    </r>
    <r>
      <rPr>
        <sz val="11"/>
        <color rgb="FF000000"/>
        <rFont val="Meiryo UI"/>
        <family val="3"/>
        <charset val="128"/>
      </rPr>
      <t>mL）</t>
    </r>
  </si>
  <si>
    <r>
      <t>RNA</t>
    </r>
    <r>
      <rPr>
        <sz val="11"/>
        <color rgb="FF000000"/>
        <rFont val="Meiryo UI"/>
        <family val="3"/>
        <charset val="128"/>
      </rPr>
      <t>抽出方法</t>
    </r>
    <rPh sb="5" eb="7">
      <t>ホウホウ</t>
    </rPh>
    <phoneticPr fontId="1"/>
  </si>
  <si>
    <t>採水地点番号</t>
    <rPh sb="0" eb="2">
      <t>サイスイ</t>
    </rPh>
    <rPh sb="2" eb="4">
      <t>チテン</t>
    </rPh>
    <rPh sb="4" eb="6">
      <t>バンゴウ</t>
    </rPh>
    <phoneticPr fontId="1"/>
  </si>
  <si>
    <t>採水地点名</t>
    <rPh sb="0" eb="2">
      <t>サイスイ</t>
    </rPh>
    <rPh sb="2" eb="4">
      <t>チテン</t>
    </rPh>
    <rPh sb="4" eb="5">
      <t>メイ</t>
    </rPh>
    <phoneticPr fontId="1"/>
  </si>
  <si>
    <t>採水地点番号</t>
    <rPh sb="0" eb="2">
      <t>サイスイ</t>
    </rPh>
    <rPh sb="2" eb="4">
      <t>チテン</t>
    </rPh>
    <rPh sb="4" eb="6">
      <t>バンゴウ</t>
    </rPh>
    <phoneticPr fontId="7"/>
  </si>
  <si>
    <t>4．検査データ（外部環境）</t>
    <rPh sb="2" eb="4">
      <t>ケンサ</t>
    </rPh>
    <rPh sb="8" eb="10">
      <t>ガイブ</t>
    </rPh>
    <rPh sb="10" eb="12">
      <t>カンキョウ</t>
    </rPh>
    <phoneticPr fontId="1"/>
  </si>
  <si>
    <t>日付</t>
    <rPh sb="0" eb="2">
      <t>ヒヅケ</t>
    </rPh>
    <phoneticPr fontId="1"/>
  </si>
  <si>
    <t>時間</t>
    <rPh sb="0" eb="2">
      <t>ジカン</t>
    </rPh>
    <phoneticPr fontId="1"/>
  </si>
  <si>
    <t>測定項目</t>
    <rPh sb="0" eb="2">
      <t>ソクテイ</t>
    </rPh>
    <rPh sb="2" eb="4">
      <t>コウモク</t>
    </rPh>
    <phoneticPr fontId="7"/>
  </si>
  <si>
    <t>単位</t>
    <rPh sb="0" eb="2">
      <t>タンイ</t>
    </rPh>
    <phoneticPr fontId="7"/>
  </si>
  <si>
    <t>採水地点名</t>
    <rPh sb="0" eb="2">
      <t>サイスイ</t>
    </rPh>
    <rPh sb="2" eb="4">
      <t>チテン</t>
    </rPh>
    <rPh sb="4" eb="5">
      <t>メイ</t>
    </rPh>
    <phoneticPr fontId="7"/>
  </si>
  <si>
    <t>5．疫学データ</t>
    <rPh sb="2" eb="4">
      <t>エキガク</t>
    </rPh>
    <phoneticPr fontId="1"/>
  </si>
  <si>
    <t>処理場名</t>
    <rPh sb="0" eb="3">
      <t>ショリジョウ</t>
    </rPh>
    <rPh sb="3" eb="4">
      <t>メイ</t>
    </rPh>
    <phoneticPr fontId="1"/>
  </si>
  <si>
    <t>3．検査データ（ウイルス等）</t>
    <rPh sb="2" eb="4">
      <t>ケンサ</t>
    </rPh>
    <rPh sb="12" eb="13">
      <t>トウ</t>
    </rPh>
    <phoneticPr fontId="1"/>
  </si>
  <si>
    <t>ウェル1</t>
  </si>
  <si>
    <t>ウェル2</t>
  </si>
  <si>
    <t>ウェル3</t>
  </si>
  <si>
    <t>採水開始日時</t>
    <rPh sb="0" eb="2">
      <t>サイスイ</t>
    </rPh>
    <rPh sb="2" eb="4">
      <t>カイシ</t>
    </rPh>
    <rPh sb="4" eb="6">
      <t>ニチジ</t>
    </rPh>
    <phoneticPr fontId="1"/>
  </si>
  <si>
    <t>対象ウイルス等（プライマー）</t>
    <rPh sb="0" eb="2">
      <t>タイショウ</t>
    </rPh>
    <rPh sb="6" eb="7">
      <t>トウ</t>
    </rPh>
    <phoneticPr fontId="7"/>
  </si>
  <si>
    <t>SARS-CoV-2（N1）</t>
    <phoneticPr fontId="1"/>
  </si>
  <si>
    <t>那覇浄化センター</t>
    <rPh sb="0" eb="2">
      <t>ナハ</t>
    </rPh>
    <rPh sb="2" eb="4">
      <t>ジョウカ</t>
    </rPh>
    <phoneticPr fontId="1"/>
  </si>
  <si>
    <t>宜野湾浄化センター</t>
    <rPh sb="0" eb="3">
      <t>ギノワン</t>
    </rPh>
    <rPh sb="3" eb="5">
      <t>ジョウカ</t>
    </rPh>
    <phoneticPr fontId="1"/>
  </si>
  <si>
    <t>具志川浄化センター</t>
    <rPh sb="0" eb="3">
      <t>グシカワ</t>
    </rPh>
    <rPh sb="3" eb="5">
      <t>ジョウカ</t>
    </rPh>
    <phoneticPr fontId="1"/>
  </si>
  <si>
    <t>西原浄化センター</t>
    <rPh sb="0" eb="1">
      <t>ニシ</t>
    </rPh>
    <rPh sb="1" eb="2">
      <t>ハラ</t>
    </rPh>
    <rPh sb="2" eb="4">
      <t>ジョウカ</t>
    </rPh>
    <phoneticPr fontId="1"/>
  </si>
  <si>
    <t>那覇空港(国際線)</t>
    <rPh sb="0" eb="2">
      <t>ナハ</t>
    </rPh>
    <rPh sb="2" eb="4">
      <t>クウコウ</t>
    </rPh>
    <rPh sb="5" eb="8">
      <t>コクサイセン</t>
    </rPh>
    <phoneticPr fontId="1"/>
  </si>
  <si>
    <t>那覇空港(国内線)</t>
    <rPh sb="0" eb="2">
      <t>ナハ</t>
    </rPh>
    <rPh sb="2" eb="4">
      <t>クウコウ</t>
    </rPh>
    <rPh sb="5" eb="8">
      <t>コクナイセン</t>
    </rPh>
    <phoneticPr fontId="1"/>
  </si>
  <si>
    <t>採水地点番号１：那覇浄化センター</t>
    <rPh sb="0" eb="2">
      <t>サイスイ</t>
    </rPh>
    <rPh sb="2" eb="4">
      <t>チテン</t>
    </rPh>
    <rPh sb="4" eb="6">
      <t>バンゴウ</t>
    </rPh>
    <rPh sb="8" eb="10">
      <t>ナハ</t>
    </rPh>
    <rPh sb="10" eb="12">
      <t>ジョウカ</t>
    </rPh>
    <phoneticPr fontId="1"/>
  </si>
  <si>
    <t>採水地点番号２：宜野湾浄化センター</t>
    <rPh sb="0" eb="2">
      <t>サイスイ</t>
    </rPh>
    <rPh sb="2" eb="4">
      <t>チテン</t>
    </rPh>
    <rPh sb="4" eb="6">
      <t>バンゴウ</t>
    </rPh>
    <rPh sb="8" eb="11">
      <t>ギノワン</t>
    </rPh>
    <rPh sb="11" eb="13">
      <t>ジョウカ</t>
    </rPh>
    <phoneticPr fontId="1"/>
  </si>
  <si>
    <t>採水地点番号３：具志川浄化センター</t>
    <rPh sb="0" eb="2">
      <t>サイスイ</t>
    </rPh>
    <rPh sb="2" eb="4">
      <t>チテン</t>
    </rPh>
    <rPh sb="4" eb="6">
      <t>バンゴウ</t>
    </rPh>
    <rPh sb="8" eb="11">
      <t>グシカワ</t>
    </rPh>
    <rPh sb="11" eb="13">
      <t>ジョウカ</t>
    </rPh>
    <phoneticPr fontId="1"/>
  </si>
  <si>
    <t>採水地点番号４：西原浄化センター</t>
    <rPh sb="0" eb="2">
      <t>サイスイ</t>
    </rPh>
    <rPh sb="2" eb="4">
      <t>チテン</t>
    </rPh>
    <rPh sb="4" eb="6">
      <t>バンゴウ</t>
    </rPh>
    <rPh sb="8" eb="9">
      <t>ニシ</t>
    </rPh>
    <rPh sb="9" eb="10">
      <t>ハラ</t>
    </rPh>
    <rPh sb="10" eb="12">
      <t>ジョウカ</t>
    </rPh>
    <phoneticPr fontId="1"/>
  </si>
  <si>
    <t>採水地点番号５：国際線側下流マンホール</t>
    <rPh sb="0" eb="2">
      <t>サイスイ</t>
    </rPh>
    <rPh sb="2" eb="4">
      <t>チテン</t>
    </rPh>
    <rPh sb="4" eb="6">
      <t>バンゴウ</t>
    </rPh>
    <rPh sb="8" eb="11">
      <t>コクサイセン</t>
    </rPh>
    <rPh sb="11" eb="12">
      <t>ガワ</t>
    </rPh>
    <rPh sb="12" eb="14">
      <t>カリュウ</t>
    </rPh>
    <phoneticPr fontId="1"/>
  </si>
  <si>
    <t>採水地点番号６：国内線側下流マンホール</t>
    <rPh sb="0" eb="2">
      <t>サイスイ</t>
    </rPh>
    <rPh sb="2" eb="4">
      <t>チテン</t>
    </rPh>
    <rPh sb="4" eb="6">
      <t>バンゴウ</t>
    </rPh>
    <rPh sb="8" eb="11">
      <t>コクナイセン</t>
    </rPh>
    <rPh sb="11" eb="12">
      <t>ガワ</t>
    </rPh>
    <rPh sb="12" eb="14">
      <t>カリュウ</t>
    </rPh>
    <phoneticPr fontId="1"/>
  </si>
  <si>
    <t>N.D.</t>
    <phoneticPr fontId="1"/>
  </si>
  <si>
    <t>県の公表日ベースの
新規陽性者数</t>
    <rPh sb="0" eb="1">
      <t>ケン</t>
    </rPh>
    <rPh sb="2" eb="5">
      <t>コウヒョウビ</t>
    </rPh>
    <rPh sb="10" eb="12">
      <t>シンキ</t>
    </rPh>
    <rPh sb="12" eb="14">
      <t>ヨウセイ</t>
    </rPh>
    <rPh sb="14" eb="15">
      <t>シャ</t>
    </rPh>
    <rPh sb="15" eb="16">
      <t>スウ</t>
    </rPh>
    <phoneticPr fontId="1"/>
  </si>
  <si>
    <t>県全体</t>
    <rPh sb="0" eb="3">
      <t>ケンゼンタイ</t>
    </rPh>
    <phoneticPr fontId="1"/>
  </si>
  <si>
    <t>那覇市</t>
    <rPh sb="0" eb="3">
      <t>ナハシ</t>
    </rPh>
    <phoneticPr fontId="1"/>
  </si>
  <si>
    <t>宜野湾市</t>
    <rPh sb="0" eb="4">
      <t>ギノワンシ</t>
    </rPh>
    <phoneticPr fontId="1"/>
  </si>
  <si>
    <t>浦添市</t>
    <rPh sb="0" eb="2">
      <t>ウラゾエ</t>
    </rPh>
    <rPh sb="2" eb="3">
      <t>シ</t>
    </rPh>
    <phoneticPr fontId="1"/>
  </si>
  <si>
    <t>沖縄市</t>
    <rPh sb="0" eb="3">
      <t>オキナワシ</t>
    </rPh>
    <phoneticPr fontId="1"/>
  </si>
  <si>
    <t>豊見城市</t>
    <rPh sb="0" eb="2">
      <t>トヨミ</t>
    </rPh>
    <rPh sb="2" eb="3">
      <t>ジョウ</t>
    </rPh>
    <rPh sb="3" eb="4">
      <t>シ</t>
    </rPh>
    <phoneticPr fontId="1"/>
  </si>
  <si>
    <t>うるま市</t>
    <rPh sb="3" eb="4">
      <t>シ</t>
    </rPh>
    <phoneticPr fontId="1"/>
  </si>
  <si>
    <t>南城市</t>
    <rPh sb="0" eb="2">
      <t>ナンジョウ</t>
    </rPh>
    <rPh sb="2" eb="3">
      <t>シ</t>
    </rPh>
    <phoneticPr fontId="1"/>
  </si>
  <si>
    <t>100mL(50mL*2本）</t>
  </si>
  <si>
    <t>40mL</t>
  </si>
  <si>
    <t>冷蔵</t>
  </si>
  <si>
    <t>3,000g, 10min, 40mL</t>
  </si>
  <si>
    <t>未濃縮（遠心後の沈査成分を測定対象としている)</t>
  </si>
  <si>
    <t>-</t>
  </si>
  <si>
    <t>SARS-CoV-2, PMMOV</t>
  </si>
  <si>
    <t>CDC_N1</t>
  </si>
  <si>
    <t>RNeasy Powermicrobiome kit</t>
  </si>
  <si>
    <t>QuantStudio3, ABI 7500, Lightcycler等</t>
  </si>
  <si>
    <t>iScript™ Explore One-Step RT and PreAmp Kit
QuantiTect Probe PCR Kits</t>
    <phoneticPr fontId="1"/>
  </si>
  <si>
    <t>No.001</t>
    <phoneticPr fontId="1"/>
  </si>
  <si>
    <t>SARS-CoV-2（N1）</t>
    <phoneticPr fontId="1"/>
  </si>
  <si>
    <t>PMMoV</t>
    <phoneticPr fontId="1"/>
  </si>
  <si>
    <t>93 copies/L</t>
    <phoneticPr fontId="1"/>
  </si>
  <si>
    <t>463 copies/L</t>
    <phoneticPr fontId="1"/>
  </si>
  <si>
    <t>北大・塩野義法</t>
    <rPh sb="3" eb="6">
      <t>シオノギ</t>
    </rPh>
    <phoneticPr fontId="1"/>
  </si>
  <si>
    <t>No.002</t>
    <phoneticPr fontId="1"/>
  </si>
  <si>
    <t>42 copies/cotton</t>
    <phoneticPr fontId="1"/>
  </si>
  <si>
    <t>北大・塩野義法（パッシブ）</t>
    <rPh sb="3" eb="6">
      <t>シオノギ</t>
    </rPh>
    <phoneticPr fontId="1"/>
  </si>
  <si>
    <t>3.5*3.5cmのコットン2枚</t>
  </si>
  <si>
    <t>3.5*3.5cmのコットン1枚</t>
  </si>
  <si>
    <t>未濃縮(コットンから直接RNA抽出を行う)</t>
  </si>
  <si>
    <t>RNeasy PowerWater kit</t>
  </si>
  <si>
    <t>iScript™ Explore One-Step RT and PreAmp Kit
QuantiTect Probe PCR Kits</t>
    <phoneticPr fontId="1"/>
  </si>
  <si>
    <t>8 copies/cotton</t>
    <phoneticPr fontId="1"/>
  </si>
  <si>
    <t>県の公表日ベースの
発症日別の
新規陽性者数</t>
    <rPh sb="0" eb="1">
      <t>ケン</t>
    </rPh>
    <rPh sb="2" eb="5">
      <t>コウヒョウビ</t>
    </rPh>
    <rPh sb="10" eb="12">
      <t>ハッショウ</t>
    </rPh>
    <rPh sb="12" eb="13">
      <t>ビ</t>
    </rPh>
    <rPh sb="13" eb="14">
      <t>ベツ</t>
    </rPh>
    <rPh sb="16" eb="18">
      <t>シンキ</t>
    </rPh>
    <rPh sb="18" eb="20">
      <t>ヨウセイ</t>
    </rPh>
    <rPh sb="20" eb="21">
      <t>シャ</t>
    </rPh>
    <rPh sb="21" eb="22">
      <t>スウ</t>
    </rPh>
    <phoneticPr fontId="1"/>
  </si>
  <si>
    <t>那覇空港 国際線側下流マンホール</t>
    <rPh sb="0" eb="4">
      <t>ナハクウコウ</t>
    </rPh>
    <phoneticPr fontId="1"/>
  </si>
  <si>
    <t>那覇空港 国内線側下流マンホール</t>
    <rPh sb="0" eb="2">
      <t>ナハ</t>
    </rPh>
    <rPh sb="2" eb="4">
      <t>クウコウ</t>
    </rPh>
    <rPh sb="5" eb="8">
      <t>コクナイセン</t>
    </rPh>
    <rPh sb="6" eb="7">
      <t>ナイ</t>
    </rPh>
    <phoneticPr fontId="1"/>
  </si>
  <si>
    <t>県の公表日ベースの
現在の入院者数</t>
    <rPh sb="0" eb="1">
      <t>ケン</t>
    </rPh>
    <rPh sb="2" eb="5">
      <t>コウヒョウビ</t>
    </rPh>
    <rPh sb="10" eb="12">
      <t>ゲンザイ</t>
    </rPh>
    <rPh sb="13" eb="17">
      <t>ニュウインシャスウ</t>
    </rPh>
    <phoneticPr fontId="1"/>
  </si>
  <si>
    <t>県の公表日ベースの
現在の重症者数</t>
    <rPh sb="0" eb="1">
      <t>ケン</t>
    </rPh>
    <rPh sb="2" eb="5">
      <t>コウヒョウビ</t>
    </rPh>
    <rPh sb="10" eb="12">
      <t>ゲンザイ</t>
    </rPh>
    <rPh sb="13" eb="17">
      <t>ジュウショウシャスウ</t>
    </rPh>
    <phoneticPr fontId="1"/>
  </si>
  <si>
    <t>県の公表日ベースの
現在の中等症者数</t>
    <rPh sb="0" eb="1">
      <t>ケン</t>
    </rPh>
    <rPh sb="2" eb="5">
      <t>コウヒョウビ</t>
    </rPh>
    <rPh sb="10" eb="12">
      <t>ゲンザイ</t>
    </rPh>
    <rPh sb="13" eb="18">
      <t>チュウトウショウシャスウ</t>
    </rPh>
    <phoneticPr fontId="1"/>
  </si>
  <si>
    <t>那覇市＋浦添市＋豊見城市</t>
    <phoneticPr fontId="1"/>
  </si>
  <si>
    <t>沖縄市＋浦添市＋宜野湾市</t>
    <phoneticPr fontId="1"/>
  </si>
  <si>
    <t>沖縄市＋うるま市</t>
    <phoneticPr fontId="1"/>
  </si>
  <si>
    <t>県の公表日ベースの
新規陽性者数</t>
    <phoneticPr fontId="1"/>
  </si>
  <si>
    <t>県の公表日ベースの
発症日別の
新規陽性者数</t>
    <phoneticPr fontId="1"/>
  </si>
  <si>
    <t>幾何平均</t>
    <rPh sb="0" eb="4">
      <t>キカヘイキン</t>
    </rPh>
    <phoneticPr fontId="1"/>
  </si>
  <si>
    <t>4つの浄化センターの幾何平均値</t>
    <rPh sb="3" eb="5">
      <t>ジョウカ</t>
    </rPh>
    <rPh sb="10" eb="15">
      <t>キカヘイキンチ</t>
    </rPh>
    <phoneticPr fontId="1"/>
  </si>
  <si>
    <t>SARS-CoV-2（N1）</t>
  </si>
  <si>
    <t>沖縄県</t>
    <rPh sb="0" eb="3">
      <t>オキナワケン</t>
    </rPh>
    <phoneticPr fontId="1"/>
  </si>
  <si>
    <t>ー</t>
    <phoneticPr fontId="1"/>
  </si>
  <si>
    <t>ー*</t>
    <phoneticPr fontId="1"/>
  </si>
  <si>
    <t>那覇浄化センター</t>
  </si>
  <si>
    <t>宜野湾浄化センター</t>
  </si>
  <si>
    <t>具志川浄化センター</t>
  </si>
  <si>
    <t>西原浄化センター</t>
  </si>
  <si>
    <t>那覇空港 国際線側下流マンホール</t>
  </si>
  <si>
    <t>那覇空港 国内線側下流マンホール</t>
  </si>
  <si>
    <t>西原浄化センター</t>
    <rPh sb="0" eb="2">
      <t>ニシハラ</t>
    </rPh>
    <rPh sb="2" eb="4">
      <t>ジョウカ</t>
    </rPh>
    <phoneticPr fontId="1"/>
  </si>
  <si>
    <t>那覇浄化センター、宜野湾浄化センター、具志川浄化センター、西原浄化センター</t>
  </si>
  <si>
    <t>那覇浄化センター、宜野湾浄化センター</t>
  </si>
  <si>
    <t>宜野湾浄化センター、具志川浄化センター</t>
  </si>
  <si>
    <t>*感染者数報告の形式が変更になったため、9/27以降はデータが得られていない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</si>
</sst>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.E+00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sz val="11"/>
      <color rgb="FF000000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1"/>
      <name val="Meiryo UI"/>
      <family val="3"/>
    </font>
    <font>
      <sz val="11"/>
      <name val="Meiryo UI"/>
      <family val="3"/>
    </font>
  </fonts>
  <fills count="11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rgb="FF000000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1" xfId="0" applyFont="1" applyBorder="1">
      <alignment vertical="center"/>
    </xf>
    <xf numFmtId="0" fontId="8" fillId="3" borderId="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4" fontId="4" fillId="5" borderId="1" xfId="0" applyNumberFormat="1" applyFont="1" applyFill="1" applyBorder="1" applyAlignment="1">
      <alignment horizontal="left" vertical="top"/>
    </xf>
    <xf numFmtId="20" fontId="4" fillId="5" borderId="1" xfId="0" applyNumberFormat="1" applyFont="1" applyFill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14" fontId="4" fillId="5" borderId="5" xfId="0" applyNumberFormat="1" applyFont="1" applyFill="1" applyBorder="1" applyAlignment="1">
      <alignment horizontal="left" vertical="top"/>
    </xf>
    <xf numFmtId="20" fontId="4" fillId="5" borderId="5" xfId="0" applyNumberFormat="1" applyFont="1" applyFill="1" applyBorder="1" applyAlignment="1">
      <alignment horizontal="left" vertical="top"/>
    </xf>
    <xf numFmtId="0" fontId="3" fillId="6" borderId="1" xfId="2" applyFont="1" applyFill="1" applyBorder="1" applyAlignment="1">
      <alignment vertical="top"/>
    </xf>
    <xf numFmtId="38" fontId="3" fillId="7" borderId="5" xfId="1" applyFont="1" applyFill="1" applyBorder="1" applyAlignment="1">
      <alignment horizontal="right" vertical="top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vertical="center" wrapText="1"/>
    </xf>
    <xf numFmtId="0" fontId="4" fillId="8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4" borderId="1" xfId="0" applyFont="1" applyFill="1" applyBorder="1">
      <alignment vertical="center"/>
    </xf>
    <xf numFmtId="0" fontId="4" fillId="9" borderId="1" xfId="0" applyFont="1" applyFill="1" applyBorder="1">
      <alignment vertical="center"/>
    </xf>
    <xf numFmtId="0" fontId="3" fillId="9" borderId="2" xfId="0" applyFont="1" applyFill="1" applyBorder="1" applyAlignment="1">
      <alignment horizontal="left" vertical="top"/>
    </xf>
    <xf numFmtId="0" fontId="3" fillId="9" borderId="7" xfId="0" applyFont="1" applyFill="1" applyBorder="1" applyAlignment="1">
      <alignment horizontal="left" vertical="top"/>
    </xf>
    <xf numFmtId="0" fontId="3" fillId="9" borderId="3" xfId="0" applyFont="1" applyFill="1" applyBorder="1" applyAlignment="1">
      <alignment horizontal="left" vertical="top"/>
    </xf>
    <xf numFmtId="38" fontId="3" fillId="9" borderId="1" xfId="1" applyFont="1" applyFill="1" applyBorder="1" applyAlignment="1">
      <alignment horizontal="right" vertical="top"/>
    </xf>
    <xf numFmtId="0" fontId="3" fillId="9" borderId="8" xfId="2" applyFont="1" applyFill="1" applyBorder="1" applyAlignment="1">
      <alignment vertical="top"/>
    </xf>
    <xf numFmtId="0" fontId="3" fillId="9" borderId="1" xfId="0" applyFont="1" applyFill="1" applyBorder="1" applyAlignment="1">
      <alignment vertical="center" wrapText="1"/>
    </xf>
    <xf numFmtId="0" fontId="3" fillId="9" borderId="1" xfId="0" applyFont="1" applyFill="1" applyBorder="1" applyAlignment="1">
      <alignment horizontal="center" vertical="center" wrapText="1"/>
    </xf>
    <xf numFmtId="14" fontId="4" fillId="9" borderId="1" xfId="0" applyNumberFormat="1" applyFont="1" applyFill="1" applyBorder="1" applyAlignment="1">
      <alignment horizontal="left" vertical="top"/>
    </xf>
    <xf numFmtId="0" fontId="10" fillId="0" borderId="0" xfId="0" applyFont="1">
      <alignment vertical="center"/>
    </xf>
    <xf numFmtId="0" fontId="4" fillId="0" borderId="0" xfId="0" applyFont="1" applyBorder="1">
      <alignment vertical="center"/>
    </xf>
    <xf numFmtId="0" fontId="4" fillId="0" borderId="0" xfId="0" applyFont="1" applyFill="1" applyBorder="1">
      <alignment vertical="center"/>
    </xf>
    <xf numFmtId="0" fontId="4" fillId="9" borderId="1" xfId="0" applyFont="1" applyFill="1" applyBorder="1" applyAlignment="1">
      <alignment horizontal="right" vertical="center"/>
    </xf>
    <xf numFmtId="0" fontId="4" fillId="8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left" vertical="center"/>
    </xf>
    <xf numFmtId="0" fontId="4" fillId="9" borderId="1" xfId="0" applyFont="1" applyFill="1" applyBorder="1" applyAlignment="1">
      <alignment horizontal="left" vertical="center"/>
    </xf>
    <xf numFmtId="0" fontId="8" fillId="10" borderId="1" xfId="0" applyFont="1" applyFill="1" applyBorder="1" applyAlignment="1">
      <alignment horizontal="center" vertical="center"/>
    </xf>
    <xf numFmtId="0" fontId="8" fillId="10" borderId="1" xfId="0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0" fontId="8" fillId="10" borderId="1" xfId="0" applyFont="1" applyFill="1" applyBorder="1" applyAlignment="1">
      <alignment horizontal="left" vertical="center" wrapText="1"/>
    </xf>
    <xf numFmtId="0" fontId="8" fillId="10" borderId="3" xfId="0" applyFont="1" applyFill="1" applyBorder="1" applyAlignment="1">
      <alignment horizontal="left" vertical="center" wrapText="1"/>
    </xf>
    <xf numFmtId="0" fontId="8" fillId="10" borderId="2" xfId="0" applyFont="1" applyFill="1" applyBorder="1" applyAlignment="1">
      <alignment horizontal="left" vertical="center" wrapText="1"/>
    </xf>
    <xf numFmtId="0" fontId="8" fillId="10" borderId="4" xfId="0" applyFont="1" applyFill="1" applyBorder="1" applyAlignment="1">
      <alignment horizontal="left" vertical="center" wrapText="1"/>
    </xf>
    <xf numFmtId="38" fontId="4" fillId="9" borderId="1" xfId="1" applyFont="1" applyFill="1" applyBorder="1" applyAlignment="1">
      <alignment horizontal="right" vertical="top"/>
    </xf>
    <xf numFmtId="38" fontId="4" fillId="9" borderId="2" xfId="1" applyFont="1" applyFill="1" applyBorder="1" applyAlignment="1">
      <alignment vertical="top"/>
    </xf>
    <xf numFmtId="38" fontId="4" fillId="9" borderId="7" xfId="1" applyFont="1" applyFill="1" applyBorder="1" applyAlignment="1">
      <alignment vertical="top"/>
    </xf>
    <xf numFmtId="38" fontId="4" fillId="9" borderId="3" xfId="1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3" fillId="9" borderId="1" xfId="0" applyFont="1" applyFill="1" applyBorder="1" applyAlignment="1">
      <alignment vertical="top"/>
    </xf>
    <xf numFmtId="0" fontId="4" fillId="9" borderId="1" xfId="0" applyFont="1" applyFill="1" applyBorder="1" applyAlignment="1">
      <alignment vertical="top" wrapText="1"/>
    </xf>
    <xf numFmtId="0" fontId="4" fillId="4" borderId="5" xfId="0" applyFont="1" applyFill="1" applyBorder="1">
      <alignment vertical="center"/>
    </xf>
    <xf numFmtId="0" fontId="4" fillId="6" borderId="8" xfId="0" applyFont="1" applyFill="1" applyBorder="1">
      <alignment vertical="center"/>
    </xf>
    <xf numFmtId="11" fontId="4" fillId="9" borderId="1" xfId="0" applyNumberFormat="1" applyFont="1" applyFill="1" applyBorder="1">
      <alignment vertical="center"/>
    </xf>
    <xf numFmtId="176" fontId="4" fillId="9" borderId="1" xfId="1" applyNumberFormat="1" applyFont="1" applyFill="1" applyBorder="1" applyAlignment="1">
      <alignment horizontal="right" vertical="top"/>
    </xf>
    <xf numFmtId="176" fontId="4" fillId="9" borderId="1" xfId="0" applyNumberFormat="1" applyFont="1" applyFill="1" applyBorder="1" applyAlignment="1">
      <alignment horizontal="right" vertical="top"/>
    </xf>
    <xf numFmtId="38" fontId="4" fillId="9" borderId="1" xfId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4" fillId="3" borderId="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8" fillId="3" borderId="4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14" fontId="10" fillId="5" borderId="12" xfId="0" applyNumberFormat="1" applyFont="1" applyFill="1" applyBorder="1" applyAlignment="1">
      <alignment horizontal="left" vertical="top"/>
    </xf>
    <xf numFmtId="14" fontId="10" fillId="5" borderId="13" xfId="0" applyNumberFormat="1" applyFont="1" applyFill="1" applyBorder="1" applyAlignment="1">
      <alignment horizontal="left" vertical="top"/>
    </xf>
    <xf numFmtId="0" fontId="4" fillId="5" borderId="2" xfId="0" applyFont="1" applyFill="1" applyBorder="1" applyAlignment="1">
      <alignment vertical="top"/>
    </xf>
    <xf numFmtId="0" fontId="4" fillId="5" borderId="3" xfId="0" applyFont="1" applyFill="1" applyBorder="1" applyAlignment="1">
      <alignment vertical="top"/>
    </xf>
    <xf numFmtId="0" fontId="4" fillId="5" borderId="2" xfId="0" applyFont="1" applyFill="1" applyBorder="1" applyAlignment="1">
      <alignment vertical="top" wrapText="1"/>
    </xf>
    <xf numFmtId="0" fontId="4" fillId="5" borderId="3" xfId="0" applyFont="1" applyFill="1" applyBorder="1" applyAlignment="1">
      <alignment vertical="top" wrapText="1"/>
    </xf>
    <xf numFmtId="0" fontId="4" fillId="5" borderId="9" xfId="0" applyFont="1" applyFill="1" applyBorder="1" applyAlignment="1">
      <alignment vertical="top"/>
    </xf>
    <xf numFmtId="0" fontId="4" fillId="5" borderId="10" xfId="0" applyFont="1" applyFill="1" applyBorder="1" applyAlignment="1">
      <alignment vertical="top"/>
    </xf>
    <xf numFmtId="0" fontId="11" fillId="9" borderId="2" xfId="0" applyFont="1" applyFill="1" applyBorder="1" applyAlignment="1">
      <alignment horizontal="left" vertical="top"/>
    </xf>
    <xf numFmtId="0" fontId="11" fillId="9" borderId="7" xfId="0" applyFont="1" applyFill="1" applyBorder="1" applyAlignment="1">
      <alignment horizontal="left" vertical="top"/>
    </xf>
    <xf numFmtId="0" fontId="11" fillId="9" borderId="3" xfId="0" applyFont="1" applyFill="1" applyBorder="1" applyAlignment="1">
      <alignment horizontal="left" vertical="top"/>
    </xf>
    <xf numFmtId="0" fontId="4" fillId="9" borderId="2" xfId="0" applyFont="1" applyFill="1" applyBorder="1" applyAlignment="1">
      <alignment vertical="top" wrapText="1"/>
    </xf>
    <xf numFmtId="0" fontId="4" fillId="9" borderId="7" xfId="0" applyFont="1" applyFill="1" applyBorder="1" applyAlignment="1">
      <alignment vertical="top" wrapText="1"/>
    </xf>
    <xf numFmtId="0" fontId="4" fillId="9" borderId="3" xfId="0" applyFont="1" applyFill="1" applyBorder="1" applyAlignment="1">
      <alignment vertical="top" wrapText="1"/>
    </xf>
    <xf numFmtId="0" fontId="3" fillId="6" borderId="9" xfId="2" applyFont="1" applyFill="1" applyBorder="1" applyAlignment="1">
      <alignment horizontal="left" vertical="top"/>
    </xf>
    <xf numFmtId="0" fontId="3" fillId="6" borderId="11" xfId="2" applyFont="1" applyFill="1" applyBorder="1" applyAlignment="1">
      <alignment horizontal="left" vertical="top"/>
    </xf>
    <xf numFmtId="0" fontId="3" fillId="6" borderId="10" xfId="2" applyFont="1" applyFill="1" applyBorder="1" applyAlignment="1">
      <alignment horizontal="left" vertical="top"/>
    </xf>
    <xf numFmtId="0" fontId="3" fillId="9" borderId="2" xfId="0" applyFont="1" applyFill="1" applyBorder="1" applyAlignment="1">
      <alignment horizontal="left" vertical="top"/>
    </xf>
    <xf numFmtId="0" fontId="3" fillId="9" borderId="7" xfId="0" applyFont="1" applyFill="1" applyBorder="1" applyAlignment="1">
      <alignment horizontal="left" vertical="top"/>
    </xf>
    <xf numFmtId="0" fontId="3" fillId="9" borderId="3" xfId="0" applyFont="1" applyFill="1" applyBorder="1" applyAlignment="1">
      <alignment horizontal="left" vertical="top"/>
    </xf>
    <xf numFmtId="0" fontId="4" fillId="5" borderId="8" xfId="0" applyFont="1" applyFill="1" applyBorder="1" applyAlignment="1">
      <alignment vertical="top"/>
    </xf>
    <xf numFmtId="0" fontId="4" fillId="5" borderId="1" xfId="0" applyFont="1" applyFill="1" applyBorder="1" applyAlignment="1">
      <alignment vertical="top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13</xdr:row>
      <xdr:rowOff>11206</xdr:rowOff>
    </xdr:from>
    <xdr:to>
      <xdr:col>5</xdr:col>
      <xdr:colOff>238126</xdr:colOff>
      <xdr:row>51</xdr:row>
      <xdr:rowOff>145676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7677" y="2566147"/>
          <a:ext cx="5303184" cy="7799294"/>
        </a:xfrm>
        <a:prstGeom prst="rect">
          <a:avLst/>
        </a:prstGeom>
      </xdr:spPr>
    </xdr:pic>
    <xdr:clientData/>
  </xdr:twoCellAnchor>
  <xdr:twoCellAnchor>
    <xdr:from>
      <xdr:col>5</xdr:col>
      <xdr:colOff>428626</xdr:colOff>
      <xdr:row>13</xdr:row>
      <xdr:rowOff>47625</xdr:rowOff>
    </xdr:from>
    <xdr:to>
      <xdr:col>9</xdr:col>
      <xdr:colOff>748394</xdr:colOff>
      <xdr:row>40</xdr:row>
      <xdr:rowOff>116040</xdr:rowOff>
    </xdr:to>
    <xdr:grpSp>
      <xdr:nvGrpSpPr>
        <xdr:cNvPr id="14" name="グループ化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GrpSpPr/>
      </xdr:nvGrpSpPr>
      <xdr:grpSpPr>
        <a:xfrm>
          <a:off x="6021162" y="2503715"/>
          <a:ext cx="5000625" cy="5211915"/>
          <a:chOff x="6383821" y="2582103"/>
          <a:chExt cx="4967922" cy="5435546"/>
        </a:xfrm>
      </xdr:grpSpPr>
      <xdr:pic>
        <xdr:nvPicPr>
          <xdr:cNvPr id="4" name="図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6383821" y="2582103"/>
            <a:ext cx="4967922" cy="5435546"/>
          </a:xfrm>
          <a:prstGeom prst="rect">
            <a:avLst/>
          </a:prstGeom>
        </xdr:spPr>
      </xdr:pic>
      <xdr:sp macro="" textlink="">
        <xdr:nvSpPr>
          <xdr:cNvPr id="9" name="フレーム 8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SpPr/>
        </xdr:nvSpPr>
        <xdr:spPr>
          <a:xfrm>
            <a:off x="7004189" y="3526735"/>
            <a:ext cx="317638" cy="738808"/>
          </a:xfrm>
          <a:prstGeom prst="frame">
            <a:avLst>
              <a:gd name="adj1" fmla="val 3728"/>
            </a:avLst>
          </a:prstGeom>
          <a:solidFill>
            <a:srgbClr val="FF0000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10</xdr:col>
      <xdr:colOff>146237</xdr:colOff>
      <xdr:row>13</xdr:row>
      <xdr:rowOff>25335</xdr:rowOff>
    </xdr:from>
    <xdr:to>
      <xdr:col>15</xdr:col>
      <xdr:colOff>163847</xdr:colOff>
      <xdr:row>42</xdr:row>
      <xdr:rowOff>12886</xdr:rowOff>
    </xdr:to>
    <xdr:grpSp>
      <xdr:nvGrpSpPr>
        <xdr:cNvPr id="13" name="グループ化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GrpSpPr/>
      </xdr:nvGrpSpPr>
      <xdr:grpSpPr>
        <a:xfrm>
          <a:off x="11270077" y="2481425"/>
          <a:ext cx="4269841" cy="5512051"/>
          <a:chOff x="11501207" y="2537401"/>
          <a:chExt cx="4531632" cy="5755170"/>
        </a:xfrm>
      </xdr:grpSpPr>
      <xdr:pic>
        <xdr:nvPicPr>
          <xdr:cNvPr id="5" name="図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11501207" y="2537401"/>
            <a:ext cx="4531632" cy="5755170"/>
          </a:xfrm>
          <a:prstGeom prst="rect">
            <a:avLst/>
          </a:prstGeom>
        </xdr:spPr>
      </xdr:pic>
      <xdr:sp macro="" textlink="">
        <xdr:nvSpPr>
          <xdr:cNvPr id="10" name="フレーム 9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SpPr/>
        </xdr:nvSpPr>
        <xdr:spPr>
          <a:xfrm>
            <a:off x="11945544" y="3200984"/>
            <a:ext cx="229891" cy="493060"/>
          </a:xfrm>
          <a:prstGeom prst="frame">
            <a:avLst>
              <a:gd name="adj1" fmla="val 3728"/>
            </a:avLst>
          </a:prstGeom>
          <a:solidFill>
            <a:srgbClr val="FF0000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15</xdr:col>
      <xdr:colOff>413499</xdr:colOff>
      <xdr:row>13</xdr:row>
      <xdr:rowOff>16248</xdr:rowOff>
    </xdr:from>
    <xdr:to>
      <xdr:col>20</xdr:col>
      <xdr:colOff>235507</xdr:colOff>
      <xdr:row>41</xdr:row>
      <xdr:rowOff>65554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GrpSpPr/>
      </xdr:nvGrpSpPr>
      <xdr:grpSpPr>
        <a:xfrm>
          <a:off x="15789570" y="2472338"/>
          <a:ext cx="4074241" cy="5383306"/>
          <a:chOff x="16215255" y="2539520"/>
          <a:chExt cx="4336029" cy="5615219"/>
        </a:xfrm>
      </xdr:grpSpPr>
      <xdr:pic>
        <xdr:nvPicPr>
          <xdr:cNvPr id="7" name="図 6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16215255" y="2539520"/>
            <a:ext cx="4336029" cy="5615219"/>
          </a:xfrm>
          <a:prstGeom prst="rect">
            <a:avLst/>
          </a:prstGeom>
        </xdr:spPr>
      </xdr:pic>
      <xdr:sp macro="" textlink="">
        <xdr:nvSpPr>
          <xdr:cNvPr id="11" name="フレーム 10">
            <a:extLst>
              <a:ext uri="{FF2B5EF4-FFF2-40B4-BE49-F238E27FC236}">
                <a16:creationId xmlns:a16="http://schemas.microsoft.com/office/drawing/2014/main" id="{00000000-0008-0000-0100-00000B000000}"/>
              </a:ext>
            </a:extLst>
          </xdr:cNvPr>
          <xdr:cNvSpPr/>
        </xdr:nvSpPr>
        <xdr:spPr>
          <a:xfrm>
            <a:off x="16758496" y="3206026"/>
            <a:ext cx="467725" cy="488017"/>
          </a:xfrm>
          <a:prstGeom prst="frame">
            <a:avLst>
              <a:gd name="adj1" fmla="val 3728"/>
            </a:avLst>
          </a:prstGeom>
          <a:solidFill>
            <a:srgbClr val="FF0000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</xdr:col>
      <xdr:colOff>651368</xdr:colOff>
      <xdr:row>15</xdr:row>
      <xdr:rowOff>109449</xdr:rowOff>
    </xdr:from>
    <xdr:to>
      <xdr:col>2</xdr:col>
      <xdr:colOff>378041</xdr:colOff>
      <xdr:row>17</xdr:row>
      <xdr:rowOff>4732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1563047" y="3089413"/>
          <a:ext cx="760815" cy="303498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採水地点</a:t>
          </a:r>
        </a:p>
      </xdr:txBody>
    </xdr:sp>
    <xdr:clientData/>
  </xdr:twoCellAnchor>
  <xdr:twoCellAnchor>
    <xdr:from>
      <xdr:col>1</xdr:col>
      <xdr:colOff>745436</xdr:colOff>
      <xdr:row>17</xdr:row>
      <xdr:rowOff>41412</xdr:rowOff>
    </xdr:from>
    <xdr:to>
      <xdr:col>2</xdr:col>
      <xdr:colOff>223630</xdr:colOff>
      <xdr:row>19</xdr:row>
      <xdr:rowOff>182217</xdr:rowOff>
    </xdr:to>
    <xdr:sp macro="" textlink="">
      <xdr:nvSpPr>
        <xdr:cNvPr id="18" name="フレーム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1648240" y="3371021"/>
          <a:ext cx="505238" cy="538370"/>
        </a:xfrm>
        <a:prstGeom prst="frame">
          <a:avLst>
            <a:gd name="adj1" fmla="val 3728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836839</xdr:colOff>
      <xdr:row>15</xdr:row>
      <xdr:rowOff>197304</xdr:rowOff>
    </xdr:from>
    <xdr:to>
      <xdr:col>6</xdr:col>
      <xdr:colOff>386619</xdr:colOff>
      <xdr:row>17</xdr:row>
      <xdr:rowOff>92587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6810375" y="3177268"/>
          <a:ext cx="760815" cy="303498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採水地点</a:t>
          </a:r>
        </a:p>
      </xdr:txBody>
    </xdr:sp>
    <xdr:clientData/>
  </xdr:twoCellAnchor>
  <xdr:twoCellAnchor>
    <xdr:from>
      <xdr:col>10</xdr:col>
      <xdr:colOff>336737</xdr:colOff>
      <xdr:row>14</xdr:row>
      <xdr:rowOff>147800</xdr:rowOff>
    </xdr:from>
    <xdr:to>
      <xdr:col>11</xdr:col>
      <xdr:colOff>185873</xdr:colOff>
      <xdr:row>16</xdr:row>
      <xdr:rowOff>43084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1755531" y="2904447"/>
          <a:ext cx="756813" cy="298696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採水地点</a:t>
          </a:r>
        </a:p>
      </xdr:txBody>
    </xdr:sp>
    <xdr:clientData/>
  </xdr:twoCellAnchor>
  <xdr:twoCellAnchor>
    <xdr:from>
      <xdr:col>15</xdr:col>
      <xdr:colOff>821713</xdr:colOff>
      <xdr:row>14</xdr:row>
      <xdr:rowOff>125106</xdr:rowOff>
    </xdr:from>
    <xdr:to>
      <xdr:col>16</xdr:col>
      <xdr:colOff>670850</xdr:colOff>
      <xdr:row>16</xdr:row>
      <xdr:rowOff>20390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16778889" y="2881753"/>
          <a:ext cx="756814" cy="298696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採水地点</a:t>
          </a:r>
        </a:p>
      </xdr:txBody>
    </xdr:sp>
    <xdr:clientData/>
  </xdr:twoCellAnchor>
  <xdr:twoCellAnchor>
    <xdr:from>
      <xdr:col>20</xdr:col>
      <xdr:colOff>435428</xdr:colOff>
      <xdr:row>11</xdr:row>
      <xdr:rowOff>110957</xdr:rowOff>
    </xdr:from>
    <xdr:to>
      <xdr:col>37</xdr:col>
      <xdr:colOff>571500</xdr:colOff>
      <xdr:row>43</xdr:row>
      <xdr:rowOff>68036</xdr:rowOff>
    </xdr:to>
    <xdr:grpSp>
      <xdr:nvGrpSpPr>
        <xdr:cNvPr id="25" name="グループ化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GrpSpPr/>
      </xdr:nvGrpSpPr>
      <xdr:grpSpPr>
        <a:xfrm>
          <a:off x="20063732" y="2186047"/>
          <a:ext cx="14593661" cy="6053079"/>
          <a:chOff x="20982214" y="2274493"/>
          <a:chExt cx="15634607" cy="6488507"/>
        </a:xfrm>
      </xdr:grpSpPr>
      <xdr:sp macro="" textlink="">
        <xdr:nvSpPr>
          <xdr:cNvPr id="24" name="正方形/長方形 23">
            <a:extLst>
              <a:ext uri="{FF2B5EF4-FFF2-40B4-BE49-F238E27FC236}">
                <a16:creationId xmlns:a16="http://schemas.microsoft.com/office/drawing/2014/main" id="{00000000-0008-0000-0100-000018000000}"/>
              </a:ext>
            </a:extLst>
          </xdr:cNvPr>
          <xdr:cNvSpPr/>
        </xdr:nvSpPr>
        <xdr:spPr>
          <a:xfrm>
            <a:off x="21199928" y="2585357"/>
            <a:ext cx="15389679" cy="6177643"/>
          </a:xfrm>
          <a:prstGeom prst="rect">
            <a:avLst/>
          </a:prstGeom>
          <a:solidFill>
            <a:sysClr val="window" lastClr="FFFFFF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23" name="図 22">
            <a:extLst>
              <a:ext uri="{FF2B5EF4-FFF2-40B4-BE49-F238E27FC236}">
                <a16:creationId xmlns:a16="http://schemas.microsoft.com/office/drawing/2014/main" id="{00000000-0008-0000-0100-000017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982214" y="2274493"/>
            <a:ext cx="15634607" cy="5832641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28</xdr:col>
      <xdr:colOff>163285</xdr:colOff>
      <xdr:row>39</xdr:row>
      <xdr:rowOff>27214</xdr:rowOff>
    </xdr:from>
    <xdr:to>
      <xdr:col>28</xdr:col>
      <xdr:colOff>435429</xdr:colOff>
      <xdr:row>40</xdr:row>
      <xdr:rowOff>95249</xdr:rowOff>
    </xdr:to>
    <xdr:sp macro="" textlink="">
      <xdr:nvSpPr>
        <xdr:cNvPr id="44" name="楕円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/>
      </xdr:nvSpPr>
      <xdr:spPr>
        <a:xfrm>
          <a:off x="28466142" y="7905750"/>
          <a:ext cx="272144" cy="272142"/>
        </a:xfrm>
        <a:prstGeom prst="ellipse">
          <a:avLst/>
        </a:prstGeom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190498</xdr:colOff>
      <xdr:row>39</xdr:row>
      <xdr:rowOff>27214</xdr:rowOff>
    </xdr:from>
    <xdr:to>
      <xdr:col>31</xdr:col>
      <xdr:colOff>462642</xdr:colOff>
      <xdr:row>40</xdr:row>
      <xdr:rowOff>95249</xdr:rowOff>
    </xdr:to>
    <xdr:sp macro="" textlink="">
      <xdr:nvSpPr>
        <xdr:cNvPr id="45" name="楕円 44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/>
      </xdr:nvSpPr>
      <xdr:spPr>
        <a:xfrm>
          <a:off x="31228391" y="8504464"/>
          <a:ext cx="272144" cy="272142"/>
        </a:xfrm>
        <a:prstGeom prst="ellipse">
          <a:avLst/>
        </a:prstGeom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857250</xdr:colOff>
      <xdr:row>40</xdr:row>
      <xdr:rowOff>165385</xdr:rowOff>
    </xdr:from>
    <xdr:to>
      <xdr:col>28</xdr:col>
      <xdr:colOff>706387</xdr:colOff>
      <xdr:row>42</xdr:row>
      <xdr:rowOff>60669</xdr:rowOff>
    </xdr:to>
    <xdr:sp macro="" textlink="">
      <xdr:nvSpPr>
        <xdr:cNvPr id="46" name="テキスト ボックス 45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 txBox="1"/>
      </xdr:nvSpPr>
      <xdr:spPr>
        <a:xfrm>
          <a:off x="28248429" y="8248028"/>
          <a:ext cx="760815" cy="303498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採水地点</a:t>
          </a:r>
        </a:p>
      </xdr:txBody>
    </xdr:sp>
    <xdr:clientData/>
  </xdr:twoCellAnchor>
  <xdr:twoCellAnchor>
    <xdr:from>
      <xdr:col>35</xdr:col>
      <xdr:colOff>884467</xdr:colOff>
      <xdr:row>41</xdr:row>
      <xdr:rowOff>68036</xdr:rowOff>
    </xdr:from>
    <xdr:to>
      <xdr:col>37</xdr:col>
      <xdr:colOff>353788</xdr:colOff>
      <xdr:row>42</xdr:row>
      <xdr:rowOff>149679</xdr:rowOff>
    </xdr:to>
    <xdr:sp macro="" textlink="">
      <xdr:nvSpPr>
        <xdr:cNvPr id="48" name="テキスト ボックス 47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 txBox="1"/>
      </xdr:nvSpPr>
      <xdr:spPr>
        <a:xfrm>
          <a:off x="35569074" y="8354786"/>
          <a:ext cx="1292678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*</a:t>
          </a:r>
          <a:r>
            <a:rPr kumimoji="1" lang="ja-JP" altLang="en-US" sz="1100"/>
            <a:t>図はイメージです</a:t>
          </a:r>
        </a:p>
      </xdr:txBody>
    </xdr:sp>
    <xdr:clientData/>
  </xdr:twoCellAnchor>
  <xdr:twoCellAnchor>
    <xdr:from>
      <xdr:col>22</xdr:col>
      <xdr:colOff>336176</xdr:colOff>
      <xdr:row>30</xdr:row>
      <xdr:rowOff>123265</xdr:rowOff>
    </xdr:from>
    <xdr:to>
      <xdr:col>22</xdr:col>
      <xdr:colOff>347383</xdr:colOff>
      <xdr:row>39</xdr:row>
      <xdr:rowOff>134471</xdr:rowOff>
    </xdr:to>
    <xdr:cxnSp macro="">
      <xdr:nvCxnSpPr>
        <xdr:cNvPr id="50" name="直線矢印コネクタ 49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CxnSpPr/>
      </xdr:nvCxnSpPr>
      <xdr:spPr>
        <a:xfrm flipH="1">
          <a:off x="23095323" y="6107206"/>
          <a:ext cx="11207" cy="1826559"/>
        </a:xfrm>
        <a:prstGeom prst="straightConnector1">
          <a:avLst/>
        </a:prstGeom>
        <a:ln w="12700">
          <a:prstDash val="lg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526676</xdr:colOff>
      <xdr:row>30</xdr:row>
      <xdr:rowOff>123265</xdr:rowOff>
    </xdr:from>
    <xdr:to>
      <xdr:col>24</xdr:col>
      <xdr:colOff>537883</xdr:colOff>
      <xdr:row>39</xdr:row>
      <xdr:rowOff>134471</xdr:rowOff>
    </xdr:to>
    <xdr:cxnSp macro="">
      <xdr:nvCxnSpPr>
        <xdr:cNvPr id="52" name="直線矢印コネクタ 51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CxnSpPr/>
      </xdr:nvCxnSpPr>
      <xdr:spPr>
        <a:xfrm flipH="1">
          <a:off x="25101176" y="6107206"/>
          <a:ext cx="11207" cy="1826559"/>
        </a:xfrm>
        <a:prstGeom prst="straightConnector1">
          <a:avLst/>
        </a:prstGeom>
        <a:ln w="12700">
          <a:prstDash val="lg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403412</xdr:colOff>
      <xdr:row>30</xdr:row>
      <xdr:rowOff>123265</xdr:rowOff>
    </xdr:from>
    <xdr:to>
      <xdr:col>26</xdr:col>
      <xdr:colOff>414619</xdr:colOff>
      <xdr:row>39</xdr:row>
      <xdr:rowOff>134471</xdr:rowOff>
    </xdr:to>
    <xdr:cxnSp macro="">
      <xdr:nvCxnSpPr>
        <xdr:cNvPr id="53" name="直線矢印コネクタ 52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CxnSpPr/>
      </xdr:nvCxnSpPr>
      <xdr:spPr>
        <a:xfrm flipH="1">
          <a:off x="26793265" y="6107206"/>
          <a:ext cx="11207" cy="1826559"/>
        </a:xfrm>
        <a:prstGeom prst="straightConnector1">
          <a:avLst/>
        </a:prstGeom>
        <a:ln w="12700">
          <a:prstDash val="lg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112058</xdr:colOff>
      <xdr:row>30</xdr:row>
      <xdr:rowOff>123265</xdr:rowOff>
    </xdr:from>
    <xdr:to>
      <xdr:col>32</xdr:col>
      <xdr:colOff>123265</xdr:colOff>
      <xdr:row>39</xdr:row>
      <xdr:rowOff>134471</xdr:rowOff>
    </xdr:to>
    <xdr:cxnSp macro="">
      <xdr:nvCxnSpPr>
        <xdr:cNvPr id="54" name="直線矢印コネクタ 53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CxnSpPr/>
      </xdr:nvCxnSpPr>
      <xdr:spPr>
        <a:xfrm flipH="1">
          <a:off x="31947970" y="6107206"/>
          <a:ext cx="11207" cy="1826559"/>
        </a:xfrm>
        <a:prstGeom prst="straightConnector1">
          <a:avLst/>
        </a:prstGeom>
        <a:ln w="12700">
          <a:prstDash val="lg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112058</xdr:colOff>
      <xdr:row>30</xdr:row>
      <xdr:rowOff>123265</xdr:rowOff>
    </xdr:from>
    <xdr:to>
      <xdr:col>34</xdr:col>
      <xdr:colOff>123265</xdr:colOff>
      <xdr:row>39</xdr:row>
      <xdr:rowOff>134471</xdr:rowOff>
    </xdr:to>
    <xdr:cxnSp macro="">
      <xdr:nvCxnSpPr>
        <xdr:cNvPr id="55" name="直線矢印コネクタ 54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CxnSpPr/>
      </xdr:nvCxnSpPr>
      <xdr:spPr>
        <a:xfrm flipH="1">
          <a:off x="33763323" y="6107206"/>
          <a:ext cx="11207" cy="1826559"/>
        </a:xfrm>
        <a:prstGeom prst="straightConnector1">
          <a:avLst/>
        </a:prstGeom>
        <a:ln w="12700">
          <a:prstDash val="lg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246528</xdr:colOff>
      <xdr:row>30</xdr:row>
      <xdr:rowOff>123265</xdr:rowOff>
    </xdr:from>
    <xdr:to>
      <xdr:col>36</xdr:col>
      <xdr:colOff>257735</xdr:colOff>
      <xdr:row>39</xdr:row>
      <xdr:rowOff>134471</xdr:rowOff>
    </xdr:to>
    <xdr:cxnSp macro="">
      <xdr:nvCxnSpPr>
        <xdr:cNvPr id="56" name="直線矢印コネクタ 55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CxnSpPr/>
      </xdr:nvCxnSpPr>
      <xdr:spPr>
        <a:xfrm flipH="1">
          <a:off x="35713146" y="6107206"/>
          <a:ext cx="11207" cy="1826559"/>
        </a:xfrm>
        <a:prstGeom prst="straightConnector1">
          <a:avLst/>
        </a:prstGeom>
        <a:ln w="12700">
          <a:prstDash val="lg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334577</xdr:colOff>
      <xdr:row>39</xdr:row>
      <xdr:rowOff>155780</xdr:rowOff>
    </xdr:from>
    <xdr:to>
      <xdr:col>29</xdr:col>
      <xdr:colOff>728383</xdr:colOff>
      <xdr:row>39</xdr:row>
      <xdr:rowOff>156882</xdr:rowOff>
    </xdr:to>
    <xdr:cxnSp macro="">
      <xdr:nvCxnSpPr>
        <xdr:cNvPr id="57" name="直線矢印コネクタ 56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CxnSpPr/>
      </xdr:nvCxnSpPr>
      <xdr:spPr>
        <a:xfrm>
          <a:off x="23093724" y="7955074"/>
          <a:ext cx="6747541" cy="1102"/>
        </a:xfrm>
        <a:prstGeom prst="straightConnector1">
          <a:avLst/>
        </a:prstGeom>
        <a:ln w="12700">
          <a:prstDash val="solid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717176</xdr:colOff>
      <xdr:row>39</xdr:row>
      <xdr:rowOff>156882</xdr:rowOff>
    </xdr:from>
    <xdr:to>
      <xdr:col>36</xdr:col>
      <xdr:colOff>257735</xdr:colOff>
      <xdr:row>39</xdr:row>
      <xdr:rowOff>156882</xdr:rowOff>
    </xdr:to>
    <xdr:cxnSp macro="">
      <xdr:nvCxnSpPr>
        <xdr:cNvPr id="59" name="直線矢印コネクタ 58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CxnSpPr/>
      </xdr:nvCxnSpPr>
      <xdr:spPr>
        <a:xfrm flipH="1">
          <a:off x="29931712" y="8634132"/>
          <a:ext cx="5922309" cy="0"/>
        </a:xfrm>
        <a:prstGeom prst="straightConnector1">
          <a:avLst/>
        </a:prstGeom>
        <a:ln w="12700">
          <a:prstDash val="solid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728383</xdr:colOff>
      <xdr:row>39</xdr:row>
      <xdr:rowOff>168088</xdr:rowOff>
    </xdr:from>
    <xdr:to>
      <xdr:col>29</xdr:col>
      <xdr:colOff>728384</xdr:colOff>
      <xdr:row>43</xdr:row>
      <xdr:rowOff>156882</xdr:rowOff>
    </xdr:to>
    <xdr:cxnSp macro="">
      <xdr:nvCxnSpPr>
        <xdr:cNvPr id="62" name="直線矢印コネクタ 61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CxnSpPr/>
      </xdr:nvCxnSpPr>
      <xdr:spPr>
        <a:xfrm flipH="1">
          <a:off x="29841265" y="7967382"/>
          <a:ext cx="1" cy="795618"/>
        </a:xfrm>
        <a:prstGeom prst="straightConnector1">
          <a:avLst/>
        </a:prstGeom>
        <a:ln w="12700">
          <a:prstDash val="solid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806824</xdr:colOff>
      <xdr:row>42</xdr:row>
      <xdr:rowOff>112059</xdr:rowOff>
    </xdr:from>
    <xdr:to>
      <xdr:col>31</xdr:col>
      <xdr:colOff>425824</xdr:colOff>
      <xdr:row>44</xdr:row>
      <xdr:rowOff>11206</xdr:rowOff>
    </xdr:to>
    <xdr:sp macro="" textlink="">
      <xdr:nvSpPr>
        <xdr:cNvPr id="65" name="テキスト ボックス 64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SpPr txBox="1"/>
      </xdr:nvSpPr>
      <xdr:spPr>
        <a:xfrm>
          <a:off x="29919706" y="8516471"/>
          <a:ext cx="1434353" cy="30255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公共下水道へ接続</a:t>
          </a:r>
        </a:p>
      </xdr:txBody>
    </xdr:sp>
    <xdr:clientData/>
  </xdr:twoCellAnchor>
  <xdr:twoCellAnchor>
    <xdr:from>
      <xdr:col>30</xdr:col>
      <xdr:colOff>625927</xdr:colOff>
      <xdr:row>39</xdr:row>
      <xdr:rowOff>27214</xdr:rowOff>
    </xdr:from>
    <xdr:to>
      <xdr:col>30</xdr:col>
      <xdr:colOff>898071</xdr:colOff>
      <xdr:row>40</xdr:row>
      <xdr:rowOff>95249</xdr:rowOff>
    </xdr:to>
    <xdr:sp macro="" textlink="">
      <xdr:nvSpPr>
        <xdr:cNvPr id="36" name="楕円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/>
      </xdr:nvSpPr>
      <xdr:spPr>
        <a:xfrm>
          <a:off x="30752141" y="8504464"/>
          <a:ext cx="272144" cy="272142"/>
        </a:xfrm>
        <a:prstGeom prst="ellipse">
          <a:avLst/>
        </a:prstGeom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435428</xdr:colOff>
      <xdr:row>11</xdr:row>
      <xdr:rowOff>110957</xdr:rowOff>
    </xdr:from>
    <xdr:to>
      <xdr:col>21</xdr:col>
      <xdr:colOff>284565</xdr:colOff>
      <xdr:row>13</xdr:row>
      <xdr:rowOff>6241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 txBox="1"/>
      </xdr:nvSpPr>
      <xdr:spPr>
        <a:xfrm>
          <a:off x="21444857" y="2873207"/>
          <a:ext cx="760815" cy="303498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採水地点</a:t>
          </a:r>
        </a:p>
      </xdr:txBody>
    </xdr:sp>
    <xdr:clientData/>
  </xdr:twoCellAnchor>
  <xdr:twoCellAnchor>
    <xdr:from>
      <xdr:col>31</xdr:col>
      <xdr:colOff>299359</xdr:colOff>
      <xdr:row>40</xdr:row>
      <xdr:rowOff>163287</xdr:rowOff>
    </xdr:from>
    <xdr:to>
      <xdr:col>32</xdr:col>
      <xdr:colOff>299359</xdr:colOff>
      <xdr:row>43</xdr:row>
      <xdr:rowOff>108858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 txBox="1"/>
      </xdr:nvSpPr>
      <xdr:spPr>
        <a:xfrm>
          <a:off x="31337252" y="8844644"/>
          <a:ext cx="911678" cy="557893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採水地点</a:t>
          </a:r>
          <a:endParaRPr kumimoji="1" lang="en-US" altLang="ja-JP" sz="11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ctr"/>
          <a:r>
            <a:rPr kumimoji="1" lang="ja-JP" altLang="en-US" sz="11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８</a:t>
          </a:r>
          <a:r>
            <a:rPr kumimoji="1" lang="en-US" altLang="ja-JP" sz="11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/26</a:t>
          </a:r>
          <a:r>
            <a:rPr kumimoji="1" lang="ja-JP" altLang="en-US" sz="11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まで</a:t>
          </a:r>
        </a:p>
      </xdr:txBody>
    </xdr:sp>
    <xdr:clientData/>
  </xdr:twoCellAnchor>
  <xdr:twoCellAnchor>
    <xdr:from>
      <xdr:col>29</xdr:col>
      <xdr:colOff>789214</xdr:colOff>
      <xdr:row>35</xdr:row>
      <xdr:rowOff>190500</xdr:rowOff>
    </xdr:from>
    <xdr:to>
      <xdr:col>30</xdr:col>
      <xdr:colOff>779689</xdr:colOff>
      <xdr:row>38</xdr:row>
      <xdr:rowOff>136071</xdr:rowOff>
    </xdr:to>
    <xdr:sp macro="" textlink="">
      <xdr:nvSpPr>
        <xdr:cNvPr id="39" name="テキスト ボックス 38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 txBox="1"/>
      </xdr:nvSpPr>
      <xdr:spPr>
        <a:xfrm>
          <a:off x="30003750" y="7851321"/>
          <a:ext cx="902153" cy="557893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採水地点</a:t>
          </a:r>
          <a:endParaRPr kumimoji="1" lang="en-US" altLang="ja-JP" sz="11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ctr"/>
          <a:r>
            <a:rPr kumimoji="1" lang="ja-JP" altLang="en-US" sz="11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８</a:t>
          </a:r>
          <a:r>
            <a:rPr kumimoji="1" lang="en-US" altLang="ja-JP" sz="11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/29</a:t>
          </a:r>
          <a:r>
            <a:rPr kumimoji="1" lang="ja-JP" altLang="en-US" sz="11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から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16</xdr:row>
      <xdr:rowOff>176892</xdr:rowOff>
    </xdr:from>
    <xdr:to>
      <xdr:col>5</xdr:col>
      <xdr:colOff>68036</xdr:colOff>
      <xdr:row>19</xdr:row>
      <xdr:rowOff>136071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C3BF7D5A-F4FA-4DEC-8D76-7521227BB527}"/>
            </a:ext>
          </a:extLst>
        </xdr:cNvPr>
        <xdr:cNvSpPr/>
      </xdr:nvSpPr>
      <xdr:spPr>
        <a:xfrm>
          <a:off x="571500" y="3292928"/>
          <a:ext cx="5442857" cy="530679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800"/>
            <a:t>外部環境データは測定していない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 tint="-4.9989318521683403E-2"/>
  </sheetPr>
  <dimension ref="A1:I23"/>
  <sheetViews>
    <sheetView zoomScaleNormal="100" zoomScaleSheetLayoutView="70" workbookViewId="0">
      <selection activeCell="C32" sqref="C32"/>
    </sheetView>
  </sheetViews>
  <sheetFormatPr defaultColWidth="8.86328125" defaultRowHeight="15" x14ac:dyDescent="0.25"/>
  <cols>
    <col min="1" max="1" width="11.46484375" style="2" customWidth="1"/>
    <col min="2" max="2" width="19" style="2" customWidth="1"/>
    <col min="3" max="3" width="17.1328125" style="2" customWidth="1"/>
    <col min="4" max="5" width="44.46484375" style="36" customWidth="1"/>
    <col min="6" max="6" width="4.46484375" style="36" customWidth="1"/>
    <col min="7" max="9" width="8.86328125" style="36" bestFit="1" customWidth="1"/>
    <col min="10" max="16384" width="8.86328125" style="2"/>
  </cols>
  <sheetData>
    <row r="1" spans="1:5" x14ac:dyDescent="0.25">
      <c r="A1" s="3" t="s">
        <v>22</v>
      </c>
    </row>
    <row r="2" spans="1:5" x14ac:dyDescent="0.25">
      <c r="A2" s="5" t="s">
        <v>7</v>
      </c>
      <c r="B2" s="39">
        <v>1004</v>
      </c>
    </row>
    <row r="3" spans="1:5" x14ac:dyDescent="0.25">
      <c r="A3" s="5" t="s">
        <v>8</v>
      </c>
      <c r="B3" s="42" t="s">
        <v>107</v>
      </c>
    </row>
    <row r="4" spans="1:5" x14ac:dyDescent="0.25">
      <c r="A4" s="37"/>
      <c r="B4" s="38"/>
    </row>
    <row r="5" spans="1:5" x14ac:dyDescent="0.25">
      <c r="B5" s="65" t="s">
        <v>15</v>
      </c>
      <c r="C5" s="65"/>
      <c r="D5" s="43" t="s">
        <v>78</v>
      </c>
      <c r="E5" s="43" t="s">
        <v>84</v>
      </c>
    </row>
    <row r="6" spans="1:5" ht="32.450000000000003" customHeight="1" x14ac:dyDescent="0.25">
      <c r="B6" s="65" t="s">
        <v>14</v>
      </c>
      <c r="C6" s="65"/>
      <c r="D6" s="44" t="s">
        <v>83</v>
      </c>
      <c r="E6" s="44" t="s">
        <v>86</v>
      </c>
    </row>
    <row r="7" spans="1:5" x14ac:dyDescent="0.25">
      <c r="D7" s="45"/>
      <c r="E7" s="45"/>
    </row>
    <row r="8" spans="1:5" x14ac:dyDescent="0.25">
      <c r="B8" s="3"/>
      <c r="D8" s="45"/>
      <c r="E8" s="45"/>
    </row>
    <row r="9" spans="1:5" x14ac:dyDescent="0.25">
      <c r="B9" s="65" t="s">
        <v>25</v>
      </c>
      <c r="C9" s="65"/>
      <c r="D9" s="46" t="s">
        <v>67</v>
      </c>
      <c r="E9" s="46" t="s">
        <v>87</v>
      </c>
    </row>
    <row r="10" spans="1:5" x14ac:dyDescent="0.25">
      <c r="B10" s="71" t="s">
        <v>0</v>
      </c>
      <c r="C10" s="72"/>
      <c r="D10" s="46" t="s">
        <v>68</v>
      </c>
      <c r="E10" s="46" t="s">
        <v>88</v>
      </c>
    </row>
    <row r="11" spans="1:5" x14ac:dyDescent="0.25">
      <c r="B11" s="66" t="s">
        <v>1</v>
      </c>
      <c r="C11" s="67"/>
      <c r="D11" s="47" t="s">
        <v>69</v>
      </c>
      <c r="E11" s="47" t="s">
        <v>69</v>
      </c>
    </row>
    <row r="12" spans="1:5" x14ac:dyDescent="0.25">
      <c r="B12" s="66" t="s">
        <v>2</v>
      </c>
      <c r="C12" s="67"/>
      <c r="D12" s="47" t="s">
        <v>70</v>
      </c>
      <c r="E12" s="47" t="s">
        <v>72</v>
      </c>
    </row>
    <row r="13" spans="1:5" ht="15" customHeight="1" x14ac:dyDescent="0.25">
      <c r="B13" s="73" t="s">
        <v>19</v>
      </c>
      <c r="C13" s="6" t="s">
        <v>3</v>
      </c>
      <c r="D13" s="46" t="s">
        <v>71</v>
      </c>
      <c r="E13" s="46" t="s">
        <v>89</v>
      </c>
    </row>
    <row r="14" spans="1:5" ht="15" customHeight="1" x14ac:dyDescent="0.25">
      <c r="B14" s="74"/>
      <c r="C14" s="7" t="s">
        <v>4</v>
      </c>
      <c r="D14" s="48" t="s">
        <v>72</v>
      </c>
      <c r="E14" s="48" t="s">
        <v>72</v>
      </c>
    </row>
    <row r="15" spans="1:5" x14ac:dyDescent="0.25">
      <c r="B15" s="75"/>
      <c r="C15" s="7" t="s">
        <v>20</v>
      </c>
      <c r="D15" s="48" t="s">
        <v>72</v>
      </c>
      <c r="E15" s="48" t="s">
        <v>72</v>
      </c>
    </row>
    <row r="16" spans="1:5" x14ac:dyDescent="0.25">
      <c r="B16" s="66" t="s">
        <v>18</v>
      </c>
      <c r="C16" s="67"/>
      <c r="D16" s="47" t="s">
        <v>73</v>
      </c>
      <c r="E16" s="47" t="s">
        <v>73</v>
      </c>
    </row>
    <row r="17" spans="2:5" x14ac:dyDescent="0.25">
      <c r="B17" s="66" t="s">
        <v>5</v>
      </c>
      <c r="C17" s="67"/>
      <c r="D17" s="47" t="s">
        <v>74</v>
      </c>
      <c r="E17" s="47" t="s">
        <v>74</v>
      </c>
    </row>
    <row r="18" spans="2:5" x14ac:dyDescent="0.25">
      <c r="B18" s="68" t="s">
        <v>26</v>
      </c>
      <c r="C18" s="69"/>
      <c r="D18" s="46" t="s">
        <v>75</v>
      </c>
      <c r="E18" s="46" t="s">
        <v>90</v>
      </c>
    </row>
    <row r="19" spans="2:5" ht="30" x14ac:dyDescent="0.25">
      <c r="B19" s="70" t="s">
        <v>6</v>
      </c>
      <c r="C19" s="70"/>
      <c r="D19" s="49" t="s">
        <v>77</v>
      </c>
      <c r="E19" s="49" t="s">
        <v>91</v>
      </c>
    </row>
    <row r="20" spans="2:5" x14ac:dyDescent="0.25">
      <c r="B20" s="70" t="s">
        <v>21</v>
      </c>
      <c r="C20" s="70"/>
      <c r="D20" s="46" t="s">
        <v>76</v>
      </c>
      <c r="E20" s="46" t="s">
        <v>76</v>
      </c>
    </row>
    <row r="21" spans="2:5" x14ac:dyDescent="0.25">
      <c r="B21" s="70" t="s">
        <v>16</v>
      </c>
      <c r="C21" s="70"/>
      <c r="D21" s="46" t="s">
        <v>81</v>
      </c>
      <c r="E21" s="46" t="s">
        <v>92</v>
      </c>
    </row>
    <row r="22" spans="2:5" x14ac:dyDescent="0.25">
      <c r="B22" s="70" t="s">
        <v>17</v>
      </c>
      <c r="C22" s="70"/>
      <c r="D22" s="46" t="s">
        <v>82</v>
      </c>
      <c r="E22" s="46" t="s">
        <v>85</v>
      </c>
    </row>
    <row r="23" spans="2:5" x14ac:dyDescent="0.25">
      <c r="B23" s="4"/>
      <c r="C23" s="8"/>
    </row>
  </sheetData>
  <mergeCells count="14">
    <mergeCell ref="B21:C21"/>
    <mergeCell ref="B22:C22"/>
    <mergeCell ref="B16:C16"/>
    <mergeCell ref="B6:C6"/>
    <mergeCell ref="B13:B15"/>
    <mergeCell ref="B11:C11"/>
    <mergeCell ref="B12:C12"/>
    <mergeCell ref="B9:C9"/>
    <mergeCell ref="B5:C5"/>
    <mergeCell ref="B17:C17"/>
    <mergeCell ref="B18:C18"/>
    <mergeCell ref="B19:C19"/>
    <mergeCell ref="B20:C20"/>
    <mergeCell ref="B10:C10"/>
  </mergeCells>
  <phoneticPr fontId="1"/>
  <pageMargins left="0.7" right="0.7" top="0.75" bottom="0.75" header="0.3" footer="0.3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F45"/>
  <sheetViews>
    <sheetView zoomScale="70" zoomScaleNormal="70" workbookViewId="0">
      <selection activeCell="F12" sqref="F12"/>
    </sheetView>
  </sheetViews>
  <sheetFormatPr defaultColWidth="11.86328125" defaultRowHeight="15" x14ac:dyDescent="0.25"/>
  <cols>
    <col min="1" max="1" width="11.86328125" style="2"/>
    <col min="2" max="2" width="13.46484375" style="2" customWidth="1"/>
    <col min="3" max="3" width="15.86328125" style="2" customWidth="1"/>
    <col min="4" max="4" width="21.1328125" style="2" customWidth="1"/>
    <col min="5" max="6" width="15.86328125" style="2" customWidth="1"/>
    <col min="7" max="8" width="18.86328125" style="2" customWidth="1"/>
    <col min="9" max="16384" width="11.86328125" style="2"/>
  </cols>
  <sheetData>
    <row r="1" spans="1:17" ht="14.45" customHeight="1" x14ac:dyDescent="0.25">
      <c r="A1" s="3" t="s">
        <v>23</v>
      </c>
    </row>
    <row r="2" spans="1:17" ht="14.45" customHeight="1" x14ac:dyDescent="0.25">
      <c r="A2" s="5" t="s">
        <v>7</v>
      </c>
      <c r="B2" s="41">
        <f>IF('1.検出方法'!$B$2="","「1.検出方法」を編集してください", '1.検出方法'!$B$2)</f>
        <v>1004</v>
      </c>
    </row>
    <row r="3" spans="1:17" ht="14.45" customHeight="1" x14ac:dyDescent="0.25">
      <c r="A3" s="5" t="s">
        <v>8</v>
      </c>
      <c r="B3" s="41" t="str">
        <f>IF('1.検出方法'!$B$3="","「1.検出方法」を編集してください", '1.検出方法'!$B$3)</f>
        <v>沖縄県</v>
      </c>
    </row>
    <row r="5" spans="1:17" x14ac:dyDescent="0.25">
      <c r="B5" s="22" t="s">
        <v>27</v>
      </c>
      <c r="C5" s="27">
        <v>1</v>
      </c>
      <c r="D5" s="27">
        <v>2</v>
      </c>
      <c r="E5" s="27">
        <v>3</v>
      </c>
      <c r="F5" s="27">
        <v>4</v>
      </c>
      <c r="G5" s="27">
        <v>5</v>
      </c>
      <c r="H5" s="27">
        <v>6</v>
      </c>
    </row>
    <row r="6" spans="1:17" x14ac:dyDescent="0.25">
      <c r="B6" s="22" t="s">
        <v>37</v>
      </c>
      <c r="C6" s="27" t="s">
        <v>45</v>
      </c>
      <c r="D6" s="27" t="s">
        <v>46</v>
      </c>
      <c r="E6" s="27" t="s">
        <v>47</v>
      </c>
      <c r="F6" s="27" t="s">
        <v>48</v>
      </c>
      <c r="G6" s="27" t="s">
        <v>49</v>
      </c>
      <c r="H6" s="27" t="s">
        <v>50</v>
      </c>
    </row>
    <row r="7" spans="1:17" x14ac:dyDescent="0.25">
      <c r="B7" s="22" t="s">
        <v>28</v>
      </c>
      <c r="C7" s="27" t="s">
        <v>110</v>
      </c>
      <c r="D7" s="27" t="s">
        <v>111</v>
      </c>
      <c r="E7" s="27" t="s">
        <v>112</v>
      </c>
      <c r="F7" s="27" t="s">
        <v>113</v>
      </c>
      <c r="G7" s="27" t="s">
        <v>114</v>
      </c>
      <c r="H7" s="27" t="s">
        <v>115</v>
      </c>
    </row>
    <row r="13" spans="1:17" x14ac:dyDescent="0.25">
      <c r="C13" s="2" t="s">
        <v>51</v>
      </c>
      <c r="G13" s="2" t="s">
        <v>52</v>
      </c>
      <c r="L13" s="2" t="s">
        <v>53</v>
      </c>
      <c r="Q13" s="2" t="s">
        <v>54</v>
      </c>
    </row>
    <row r="19" spans="22:22" x14ac:dyDescent="0.25">
      <c r="V19"/>
    </row>
    <row r="45" spans="28:32" x14ac:dyDescent="0.25">
      <c r="AB45" s="2" t="s">
        <v>56</v>
      </c>
      <c r="AF45" s="2" t="s">
        <v>55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CA58"/>
  <sheetViews>
    <sheetView zoomScale="85" zoomScaleNormal="85" workbookViewId="0">
      <pane xSplit="1" ySplit="8" topLeftCell="B9" activePane="bottomRight" state="frozen"/>
      <selection pane="topRight" activeCell="B1" sqref="B1"/>
      <selection pane="bottomLeft" activeCell="A7" sqref="A7"/>
      <selection pane="bottomRight" activeCell="AI18" sqref="AI18"/>
    </sheetView>
  </sheetViews>
  <sheetFormatPr defaultColWidth="9.86328125" defaultRowHeight="15" x14ac:dyDescent="0.25"/>
  <cols>
    <col min="1" max="2" width="21.86328125" style="2" customWidth="1"/>
    <col min="3" max="38" width="9.86328125" style="2" customWidth="1"/>
    <col min="39" max="39" width="21.265625" style="2" hidden="1" customWidth="1"/>
    <col min="40" max="79" width="11.46484375" style="2" customWidth="1"/>
    <col min="80" max="16384" width="9.86328125" style="2"/>
  </cols>
  <sheetData>
    <row r="1" spans="1:79" x14ac:dyDescent="0.25">
      <c r="A1" s="3" t="s">
        <v>38</v>
      </c>
    </row>
    <row r="2" spans="1:79" x14ac:dyDescent="0.25">
      <c r="A2" s="5" t="s">
        <v>7</v>
      </c>
      <c r="B2" s="41">
        <f>IF('1.検出方法'!$B$2="","「1.検出方法」を編集してください", '1.検出方法'!$B$2)</f>
        <v>1004</v>
      </c>
    </row>
    <row r="3" spans="1:79" x14ac:dyDescent="0.25">
      <c r="A3" s="5" t="s">
        <v>8</v>
      </c>
      <c r="B3" s="41" t="str">
        <f>IF('1.検出方法'!$B$3="","「1.検出方法」を編集してください", '1.検出方法'!$B$3)</f>
        <v>沖縄県</v>
      </c>
    </row>
    <row r="4" spans="1:79" ht="20.100000000000001" customHeight="1" x14ac:dyDescent="0.25">
      <c r="A4" s="4"/>
      <c r="B4" s="4"/>
    </row>
    <row r="5" spans="1:79" x14ac:dyDescent="0.25">
      <c r="A5" s="78" t="s">
        <v>29</v>
      </c>
      <c r="B5" s="79"/>
      <c r="C5" s="93">
        <v>1</v>
      </c>
      <c r="D5" s="94"/>
      <c r="E5" s="95"/>
      <c r="F5" s="93">
        <v>1</v>
      </c>
      <c r="G5" s="94"/>
      <c r="H5" s="95"/>
      <c r="I5" s="93">
        <v>2</v>
      </c>
      <c r="J5" s="94"/>
      <c r="K5" s="95"/>
      <c r="L5" s="93">
        <v>2</v>
      </c>
      <c r="M5" s="94"/>
      <c r="N5" s="95"/>
      <c r="O5" s="84">
        <v>3</v>
      </c>
      <c r="P5" s="85"/>
      <c r="Q5" s="86"/>
      <c r="R5" s="84">
        <v>3</v>
      </c>
      <c r="S5" s="85"/>
      <c r="T5" s="86"/>
      <c r="U5" s="93">
        <v>4</v>
      </c>
      <c r="V5" s="94"/>
      <c r="W5" s="95"/>
      <c r="X5" s="93">
        <v>4</v>
      </c>
      <c r="Y5" s="94"/>
      <c r="Z5" s="95"/>
      <c r="AA5" s="84">
        <v>5</v>
      </c>
      <c r="AB5" s="85"/>
      <c r="AC5" s="86"/>
      <c r="AD5" s="84">
        <v>5</v>
      </c>
      <c r="AE5" s="85"/>
      <c r="AF5" s="86"/>
      <c r="AG5" s="93">
        <v>6</v>
      </c>
      <c r="AH5" s="94"/>
      <c r="AI5" s="95"/>
      <c r="AJ5" s="93">
        <v>6</v>
      </c>
      <c r="AK5" s="94"/>
      <c r="AL5" s="95"/>
      <c r="AM5" s="56" t="s">
        <v>104</v>
      </c>
      <c r="AN5" s="54"/>
      <c r="AO5" s="54"/>
    </row>
    <row r="6" spans="1:79" ht="15.75" customHeight="1" x14ac:dyDescent="0.25">
      <c r="A6" s="78" t="s">
        <v>35</v>
      </c>
      <c r="B6" s="79"/>
      <c r="C6" s="87" t="s">
        <v>45</v>
      </c>
      <c r="D6" s="88"/>
      <c r="E6" s="89"/>
      <c r="F6" s="87" t="s">
        <v>45</v>
      </c>
      <c r="G6" s="88"/>
      <c r="H6" s="89"/>
      <c r="I6" s="87" t="s">
        <v>46</v>
      </c>
      <c r="J6" s="88"/>
      <c r="K6" s="89"/>
      <c r="L6" s="87" t="s">
        <v>46</v>
      </c>
      <c r="M6" s="88"/>
      <c r="N6" s="89"/>
      <c r="O6" s="87" t="s">
        <v>47</v>
      </c>
      <c r="P6" s="88"/>
      <c r="Q6" s="89"/>
      <c r="R6" s="87" t="s">
        <v>47</v>
      </c>
      <c r="S6" s="88"/>
      <c r="T6" s="89"/>
      <c r="U6" s="87" t="s">
        <v>116</v>
      </c>
      <c r="V6" s="88"/>
      <c r="W6" s="89"/>
      <c r="X6" s="87" t="s">
        <v>116</v>
      </c>
      <c r="Y6" s="88"/>
      <c r="Z6" s="89"/>
      <c r="AA6" s="87" t="s">
        <v>94</v>
      </c>
      <c r="AB6" s="88"/>
      <c r="AC6" s="89"/>
      <c r="AD6" s="87" t="s">
        <v>94</v>
      </c>
      <c r="AE6" s="88"/>
      <c r="AF6" s="89"/>
      <c r="AG6" s="87" t="s">
        <v>95</v>
      </c>
      <c r="AH6" s="88"/>
      <c r="AI6" s="89"/>
      <c r="AJ6" s="87" t="s">
        <v>95</v>
      </c>
      <c r="AK6" s="88"/>
      <c r="AL6" s="89"/>
      <c r="AM6" s="57" t="s">
        <v>105</v>
      </c>
      <c r="AN6" s="55"/>
      <c r="AO6" s="55"/>
    </row>
    <row r="7" spans="1:79" x14ac:dyDescent="0.25">
      <c r="A7" s="80" t="s">
        <v>24</v>
      </c>
      <c r="B7" s="81"/>
      <c r="C7" s="87">
        <v>1</v>
      </c>
      <c r="D7" s="88"/>
      <c r="E7" s="89"/>
      <c r="F7" s="87">
        <v>1</v>
      </c>
      <c r="G7" s="88"/>
      <c r="H7" s="89"/>
      <c r="I7" s="87">
        <v>1</v>
      </c>
      <c r="J7" s="88"/>
      <c r="K7" s="89"/>
      <c r="L7" s="87">
        <v>1</v>
      </c>
      <c r="M7" s="88"/>
      <c r="N7" s="89"/>
      <c r="O7" s="87">
        <v>1</v>
      </c>
      <c r="P7" s="88"/>
      <c r="Q7" s="89"/>
      <c r="R7" s="87">
        <v>1</v>
      </c>
      <c r="S7" s="88"/>
      <c r="T7" s="89"/>
      <c r="U7" s="87">
        <v>1</v>
      </c>
      <c r="V7" s="88"/>
      <c r="W7" s="89"/>
      <c r="X7" s="87">
        <v>1</v>
      </c>
      <c r="Y7" s="88"/>
      <c r="Z7" s="89"/>
      <c r="AA7" s="87">
        <v>2</v>
      </c>
      <c r="AB7" s="88"/>
      <c r="AC7" s="89"/>
      <c r="AD7" s="87">
        <v>2</v>
      </c>
      <c r="AE7" s="88"/>
      <c r="AF7" s="89"/>
      <c r="AG7" s="87">
        <v>2</v>
      </c>
      <c r="AH7" s="88"/>
      <c r="AI7" s="89"/>
      <c r="AJ7" s="87">
        <v>2</v>
      </c>
      <c r="AK7" s="88"/>
      <c r="AL7" s="89"/>
      <c r="AM7" s="57"/>
      <c r="AN7" s="55"/>
      <c r="AO7" s="55"/>
    </row>
    <row r="8" spans="1:79" ht="15.4" thickBot="1" x14ac:dyDescent="0.3">
      <c r="A8" s="82" t="s">
        <v>43</v>
      </c>
      <c r="B8" s="83"/>
      <c r="C8" s="90" t="s">
        <v>79</v>
      </c>
      <c r="D8" s="91"/>
      <c r="E8" s="92"/>
      <c r="F8" s="90" t="s">
        <v>80</v>
      </c>
      <c r="G8" s="91"/>
      <c r="H8" s="92"/>
      <c r="I8" s="90" t="s">
        <v>79</v>
      </c>
      <c r="J8" s="91"/>
      <c r="K8" s="92"/>
      <c r="L8" s="90" t="s">
        <v>80</v>
      </c>
      <c r="M8" s="91"/>
      <c r="N8" s="92"/>
      <c r="O8" s="90" t="s">
        <v>79</v>
      </c>
      <c r="P8" s="91"/>
      <c r="Q8" s="92"/>
      <c r="R8" s="90" t="s">
        <v>80</v>
      </c>
      <c r="S8" s="91"/>
      <c r="T8" s="92"/>
      <c r="U8" s="90" t="s">
        <v>79</v>
      </c>
      <c r="V8" s="91"/>
      <c r="W8" s="92"/>
      <c r="X8" s="90" t="s">
        <v>80</v>
      </c>
      <c r="Y8" s="91"/>
      <c r="Z8" s="92"/>
      <c r="AA8" s="90" t="s">
        <v>79</v>
      </c>
      <c r="AB8" s="91"/>
      <c r="AC8" s="92"/>
      <c r="AD8" s="90" t="s">
        <v>80</v>
      </c>
      <c r="AE8" s="91"/>
      <c r="AF8" s="92"/>
      <c r="AG8" s="90" t="s">
        <v>44</v>
      </c>
      <c r="AH8" s="91"/>
      <c r="AI8" s="92"/>
      <c r="AJ8" s="90" t="s">
        <v>80</v>
      </c>
      <c r="AK8" s="91"/>
      <c r="AL8" s="92"/>
      <c r="AM8" s="59" t="s">
        <v>106</v>
      </c>
      <c r="AN8" s="38"/>
      <c r="AO8" s="38"/>
    </row>
    <row r="9" spans="1:79" x14ac:dyDescent="0.25">
      <c r="A9" s="76" t="s">
        <v>42</v>
      </c>
      <c r="B9" s="77"/>
      <c r="C9" s="23" t="s">
        <v>39</v>
      </c>
      <c r="D9" s="23" t="s">
        <v>40</v>
      </c>
      <c r="E9" s="23" t="s">
        <v>41</v>
      </c>
      <c r="F9" s="25" t="s">
        <v>39</v>
      </c>
      <c r="G9" s="25" t="s">
        <v>40</v>
      </c>
      <c r="H9" s="25" t="s">
        <v>41</v>
      </c>
      <c r="I9" s="24" t="s">
        <v>39</v>
      </c>
      <c r="J9" s="24" t="s">
        <v>40</v>
      </c>
      <c r="K9" s="24" t="s">
        <v>41</v>
      </c>
      <c r="L9" s="25" t="s">
        <v>39</v>
      </c>
      <c r="M9" s="25" t="s">
        <v>40</v>
      </c>
      <c r="N9" s="25" t="s">
        <v>41</v>
      </c>
      <c r="O9" s="25" t="s">
        <v>39</v>
      </c>
      <c r="P9" s="25" t="s">
        <v>40</v>
      </c>
      <c r="Q9" s="25" t="s">
        <v>41</v>
      </c>
      <c r="R9" s="25" t="s">
        <v>39</v>
      </c>
      <c r="S9" s="25" t="s">
        <v>40</v>
      </c>
      <c r="T9" s="25" t="s">
        <v>41</v>
      </c>
      <c r="U9" s="25" t="s">
        <v>39</v>
      </c>
      <c r="V9" s="25" t="s">
        <v>40</v>
      </c>
      <c r="W9" s="25" t="s">
        <v>41</v>
      </c>
      <c r="X9" s="25" t="s">
        <v>39</v>
      </c>
      <c r="Y9" s="25" t="s">
        <v>40</v>
      </c>
      <c r="Z9" s="25" t="s">
        <v>41</v>
      </c>
      <c r="AA9" s="25" t="s">
        <v>39</v>
      </c>
      <c r="AB9" s="25" t="s">
        <v>40</v>
      </c>
      <c r="AC9" s="25" t="s">
        <v>41</v>
      </c>
      <c r="AD9" s="25" t="s">
        <v>39</v>
      </c>
      <c r="AE9" s="25" t="s">
        <v>40</v>
      </c>
      <c r="AF9" s="25" t="s">
        <v>41</v>
      </c>
      <c r="AG9" s="25" t="s">
        <v>39</v>
      </c>
      <c r="AH9" s="25" t="s">
        <v>40</v>
      </c>
      <c r="AI9" s="25" t="s">
        <v>41</v>
      </c>
      <c r="AJ9" s="25" t="s">
        <v>39</v>
      </c>
      <c r="AK9" s="25" t="s">
        <v>40</v>
      </c>
      <c r="AL9" s="25" t="s">
        <v>41</v>
      </c>
      <c r="AM9" s="58"/>
    </row>
    <row r="10" spans="1:79" x14ac:dyDescent="0.25">
      <c r="A10" s="9">
        <v>44762</v>
      </c>
      <c r="B10" s="10">
        <v>0.41666666666666669</v>
      </c>
      <c r="C10" s="61">
        <v>165700</v>
      </c>
      <c r="D10" s="61" t="s">
        <v>108</v>
      </c>
      <c r="E10" s="61" t="s">
        <v>108</v>
      </c>
      <c r="F10" s="61">
        <v>4520000</v>
      </c>
      <c r="G10" s="61" t="s">
        <v>108</v>
      </c>
      <c r="H10" s="61" t="s">
        <v>108</v>
      </c>
      <c r="I10" s="61">
        <v>92790</v>
      </c>
      <c r="J10" s="61" t="s">
        <v>108</v>
      </c>
      <c r="K10" s="61" t="s">
        <v>108</v>
      </c>
      <c r="L10" s="61">
        <v>4249000</v>
      </c>
      <c r="M10" s="61" t="s">
        <v>108</v>
      </c>
      <c r="N10" s="61" t="s">
        <v>108</v>
      </c>
      <c r="O10" s="61">
        <v>49260</v>
      </c>
      <c r="P10" s="61" t="s">
        <v>108</v>
      </c>
      <c r="Q10" s="61" t="s">
        <v>108</v>
      </c>
      <c r="R10" s="61">
        <v>2171000</v>
      </c>
      <c r="S10" s="61" t="s">
        <v>108</v>
      </c>
      <c r="T10" s="61" t="s">
        <v>108</v>
      </c>
      <c r="U10" s="61">
        <v>26420</v>
      </c>
      <c r="V10" s="61" t="s">
        <v>108</v>
      </c>
      <c r="W10" s="61" t="s">
        <v>108</v>
      </c>
      <c r="X10" s="61">
        <v>2619000</v>
      </c>
      <c r="Y10" s="61" t="s">
        <v>108</v>
      </c>
      <c r="Z10" s="61" t="s">
        <v>108</v>
      </c>
      <c r="AA10" s="61" t="s">
        <v>57</v>
      </c>
      <c r="AB10" s="61" t="s">
        <v>108</v>
      </c>
      <c r="AC10" s="61" t="s">
        <v>108</v>
      </c>
      <c r="AD10" s="61">
        <v>43970</v>
      </c>
      <c r="AE10" s="61" t="s">
        <v>108</v>
      </c>
      <c r="AF10" s="61" t="s">
        <v>108</v>
      </c>
      <c r="AG10" s="61">
        <v>1707</v>
      </c>
      <c r="AH10" s="61" t="s">
        <v>108</v>
      </c>
      <c r="AI10" s="61" t="s">
        <v>108</v>
      </c>
      <c r="AJ10" s="61">
        <v>37140</v>
      </c>
      <c r="AK10" s="61" t="s">
        <v>108</v>
      </c>
      <c r="AL10" s="61" t="s">
        <v>108</v>
      </c>
      <c r="AM10" s="60">
        <v>66882.535075563312</v>
      </c>
    </row>
    <row r="11" spans="1:79" x14ac:dyDescent="0.25">
      <c r="A11" s="9">
        <v>44764</v>
      </c>
      <c r="B11" s="10">
        <v>0.41666666666666669</v>
      </c>
      <c r="C11" s="61">
        <v>129000</v>
      </c>
      <c r="D11" s="61" t="s">
        <v>108</v>
      </c>
      <c r="E11" s="61" t="s">
        <v>108</v>
      </c>
      <c r="F11" s="61">
        <v>3306000</v>
      </c>
      <c r="G11" s="61" t="s">
        <v>108</v>
      </c>
      <c r="H11" s="61" t="s">
        <v>108</v>
      </c>
      <c r="I11" s="61">
        <v>556200</v>
      </c>
      <c r="J11" s="61" t="s">
        <v>108</v>
      </c>
      <c r="K11" s="61" t="s">
        <v>108</v>
      </c>
      <c r="L11" s="61">
        <v>3111000</v>
      </c>
      <c r="M11" s="61" t="s">
        <v>108</v>
      </c>
      <c r="N11" s="61" t="s">
        <v>108</v>
      </c>
      <c r="O11" s="62">
        <v>143600</v>
      </c>
      <c r="P11" s="62" t="s">
        <v>108</v>
      </c>
      <c r="Q11" s="62" t="s">
        <v>108</v>
      </c>
      <c r="R11" s="62">
        <v>1944000</v>
      </c>
      <c r="S11" s="62" t="s">
        <v>108</v>
      </c>
      <c r="T11" s="62" t="s">
        <v>108</v>
      </c>
      <c r="U11" s="61">
        <v>28790</v>
      </c>
      <c r="V11" s="61" t="s">
        <v>108</v>
      </c>
      <c r="W11" s="61" t="s">
        <v>108</v>
      </c>
      <c r="X11" s="61">
        <v>754700</v>
      </c>
      <c r="Y11" s="61" t="s">
        <v>108</v>
      </c>
      <c r="Z11" s="61" t="s">
        <v>108</v>
      </c>
      <c r="AA11" s="62">
        <v>427</v>
      </c>
      <c r="AB11" s="62" t="s">
        <v>108</v>
      </c>
      <c r="AC11" s="62" t="s">
        <v>108</v>
      </c>
      <c r="AD11" s="62">
        <v>7897</v>
      </c>
      <c r="AE11" s="62" t="s">
        <v>108</v>
      </c>
      <c r="AF11" s="62" t="s">
        <v>108</v>
      </c>
      <c r="AG11" s="61">
        <v>4258</v>
      </c>
      <c r="AH11" s="61" t="s">
        <v>108</v>
      </c>
      <c r="AI11" s="61" t="s">
        <v>108</v>
      </c>
      <c r="AJ11" s="61">
        <v>116800</v>
      </c>
      <c r="AK11" s="61" t="s">
        <v>108</v>
      </c>
      <c r="AL11" s="61" t="s">
        <v>108</v>
      </c>
      <c r="AM11" s="60">
        <v>131236.36716395427</v>
      </c>
      <c r="AN11" s="11"/>
      <c r="AO11" s="11"/>
      <c r="AP11" s="11"/>
      <c r="AQ11" s="11"/>
      <c r="AR11" s="11"/>
      <c r="AS11" s="11"/>
      <c r="AT11" s="12"/>
      <c r="AU11" s="12"/>
      <c r="AV11" s="12"/>
      <c r="AW11" s="12"/>
      <c r="AX11" s="12"/>
      <c r="AY11" s="12"/>
      <c r="AZ11" s="11"/>
      <c r="BA11" s="12"/>
      <c r="BB11" s="12"/>
      <c r="BC11" s="12"/>
      <c r="BD11" s="12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</row>
    <row r="12" spans="1:79" x14ac:dyDescent="0.25">
      <c r="A12" s="9">
        <v>44767</v>
      </c>
      <c r="B12" s="10">
        <v>0.41666666666666669</v>
      </c>
      <c r="C12" s="61">
        <v>140000</v>
      </c>
      <c r="D12" s="61" t="s">
        <v>108</v>
      </c>
      <c r="E12" s="61" t="s">
        <v>108</v>
      </c>
      <c r="F12" s="61">
        <v>3500000</v>
      </c>
      <c r="G12" s="61" t="s">
        <v>108</v>
      </c>
      <c r="H12" s="61" t="s">
        <v>108</v>
      </c>
      <c r="I12" s="61">
        <v>66000</v>
      </c>
      <c r="J12" s="61" t="s">
        <v>108</v>
      </c>
      <c r="K12" s="61" t="s">
        <v>108</v>
      </c>
      <c r="L12" s="61">
        <v>2100000</v>
      </c>
      <c r="M12" s="61" t="s">
        <v>108</v>
      </c>
      <c r="N12" s="61" t="s">
        <v>108</v>
      </c>
      <c r="O12" s="61">
        <v>95000</v>
      </c>
      <c r="P12" s="61" t="s">
        <v>108</v>
      </c>
      <c r="Q12" s="61" t="s">
        <v>108</v>
      </c>
      <c r="R12" s="61">
        <v>1800000</v>
      </c>
      <c r="S12" s="61" t="s">
        <v>108</v>
      </c>
      <c r="T12" s="61" t="s">
        <v>108</v>
      </c>
      <c r="U12" s="61">
        <v>70000</v>
      </c>
      <c r="V12" s="61" t="s">
        <v>108</v>
      </c>
      <c r="W12" s="61" t="s">
        <v>108</v>
      </c>
      <c r="X12" s="61">
        <v>2800000</v>
      </c>
      <c r="Y12" s="61" t="s">
        <v>108</v>
      </c>
      <c r="Z12" s="61" t="s">
        <v>108</v>
      </c>
      <c r="AA12" s="61">
        <v>54</v>
      </c>
      <c r="AB12" s="61" t="s">
        <v>108</v>
      </c>
      <c r="AC12" s="61" t="s">
        <v>108</v>
      </c>
      <c r="AD12" s="61">
        <v>6400</v>
      </c>
      <c r="AE12" s="61" t="s">
        <v>108</v>
      </c>
      <c r="AF12" s="61" t="s">
        <v>108</v>
      </c>
      <c r="AG12" s="61" t="s">
        <v>57</v>
      </c>
      <c r="AH12" s="61" t="s">
        <v>108</v>
      </c>
      <c r="AI12" s="61" t="s">
        <v>108</v>
      </c>
      <c r="AJ12" s="61">
        <v>430</v>
      </c>
      <c r="AK12" s="61" t="s">
        <v>108</v>
      </c>
      <c r="AL12" s="61" t="s">
        <v>108</v>
      </c>
      <c r="AM12" s="60">
        <v>88536.714984998587</v>
      </c>
      <c r="AN12" s="11"/>
      <c r="AO12" s="11"/>
      <c r="AP12" s="11"/>
      <c r="AQ12" s="11"/>
      <c r="AR12" s="11"/>
      <c r="AS12" s="11"/>
      <c r="AT12" s="12"/>
      <c r="AU12" s="12"/>
      <c r="AV12" s="12"/>
      <c r="AW12" s="12"/>
      <c r="AX12" s="12"/>
      <c r="AY12" s="12"/>
      <c r="AZ12" s="11"/>
      <c r="BA12" s="12"/>
      <c r="BB12" s="12"/>
      <c r="BC12" s="12"/>
      <c r="BD12" s="12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</row>
    <row r="13" spans="1:79" x14ac:dyDescent="0.25">
      <c r="A13" s="9">
        <v>44769</v>
      </c>
      <c r="B13" s="10">
        <v>0.41666666666666669</v>
      </c>
      <c r="C13" s="61">
        <v>79000</v>
      </c>
      <c r="D13" s="61" t="s">
        <v>108</v>
      </c>
      <c r="E13" s="61" t="s">
        <v>108</v>
      </c>
      <c r="F13" s="61">
        <v>1100000</v>
      </c>
      <c r="G13" s="61" t="s">
        <v>108</v>
      </c>
      <c r="H13" s="61" t="s">
        <v>108</v>
      </c>
      <c r="I13" s="61">
        <v>220000</v>
      </c>
      <c r="J13" s="61" t="s">
        <v>108</v>
      </c>
      <c r="K13" s="61" t="s">
        <v>108</v>
      </c>
      <c r="L13" s="61">
        <v>680000</v>
      </c>
      <c r="M13" s="61" t="s">
        <v>108</v>
      </c>
      <c r="N13" s="61" t="s">
        <v>108</v>
      </c>
      <c r="O13" s="61">
        <v>51000</v>
      </c>
      <c r="P13" s="61" t="s">
        <v>108</v>
      </c>
      <c r="Q13" s="61" t="s">
        <v>108</v>
      </c>
      <c r="R13" s="61">
        <v>450000</v>
      </c>
      <c r="S13" s="61" t="s">
        <v>108</v>
      </c>
      <c r="T13" s="61" t="s">
        <v>108</v>
      </c>
      <c r="U13" s="61">
        <v>180000</v>
      </c>
      <c r="V13" s="61" t="s">
        <v>108</v>
      </c>
      <c r="W13" s="61" t="s">
        <v>108</v>
      </c>
      <c r="X13" s="61">
        <v>1100000</v>
      </c>
      <c r="Y13" s="61" t="s">
        <v>108</v>
      </c>
      <c r="Z13" s="61" t="s">
        <v>108</v>
      </c>
      <c r="AA13" s="61">
        <v>500</v>
      </c>
      <c r="AB13" s="61" t="s">
        <v>108</v>
      </c>
      <c r="AC13" s="61" t="s">
        <v>108</v>
      </c>
      <c r="AD13" s="61">
        <v>24000</v>
      </c>
      <c r="AE13" s="61" t="s">
        <v>108</v>
      </c>
      <c r="AF13" s="61" t="s">
        <v>108</v>
      </c>
      <c r="AG13" s="61" t="s">
        <v>57</v>
      </c>
      <c r="AH13" s="61" t="s">
        <v>108</v>
      </c>
      <c r="AI13" s="61" t="s">
        <v>108</v>
      </c>
      <c r="AJ13" s="61">
        <v>28000</v>
      </c>
      <c r="AK13" s="61" t="s">
        <v>108</v>
      </c>
      <c r="AL13" s="61" t="s">
        <v>108</v>
      </c>
      <c r="AM13" s="60">
        <v>112388.82048194009</v>
      </c>
      <c r="AN13" s="11"/>
      <c r="AO13" s="11"/>
      <c r="AP13" s="11"/>
      <c r="AQ13" s="11"/>
      <c r="AR13" s="11"/>
      <c r="AS13" s="11"/>
      <c r="AT13" s="12"/>
      <c r="AU13" s="12"/>
      <c r="AV13" s="12"/>
      <c r="AW13" s="12"/>
      <c r="AX13" s="12"/>
      <c r="AY13" s="12"/>
      <c r="AZ13" s="11"/>
      <c r="BA13" s="12"/>
      <c r="BB13" s="12"/>
      <c r="BC13" s="12"/>
      <c r="BD13" s="12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</row>
    <row r="14" spans="1:79" x14ac:dyDescent="0.25">
      <c r="A14" s="9">
        <v>44771</v>
      </c>
      <c r="B14" s="10">
        <v>0.41666666666666669</v>
      </c>
      <c r="C14" s="61">
        <v>58000</v>
      </c>
      <c r="D14" s="61" t="s">
        <v>108</v>
      </c>
      <c r="E14" s="61" t="s">
        <v>108</v>
      </c>
      <c r="F14" s="61">
        <v>3000000</v>
      </c>
      <c r="G14" s="61" t="s">
        <v>108</v>
      </c>
      <c r="H14" s="61" t="s">
        <v>108</v>
      </c>
      <c r="I14" s="61">
        <v>128000</v>
      </c>
      <c r="J14" s="61" t="s">
        <v>108</v>
      </c>
      <c r="K14" s="61" t="s">
        <v>108</v>
      </c>
      <c r="L14" s="61">
        <v>2300000</v>
      </c>
      <c r="M14" s="61" t="s">
        <v>108</v>
      </c>
      <c r="N14" s="61" t="s">
        <v>108</v>
      </c>
      <c r="O14" s="61">
        <v>88300</v>
      </c>
      <c r="P14" s="61" t="s">
        <v>108</v>
      </c>
      <c r="Q14" s="61" t="s">
        <v>108</v>
      </c>
      <c r="R14" s="61">
        <v>1270000</v>
      </c>
      <c r="S14" s="61" t="s">
        <v>108</v>
      </c>
      <c r="T14" s="61" t="s">
        <v>108</v>
      </c>
      <c r="U14" s="61">
        <v>110000</v>
      </c>
      <c r="V14" s="61" t="s">
        <v>108</v>
      </c>
      <c r="W14" s="61" t="s">
        <v>108</v>
      </c>
      <c r="X14" s="61">
        <v>1200000</v>
      </c>
      <c r="Y14" s="61" t="s">
        <v>108</v>
      </c>
      <c r="Z14" s="61" t="s">
        <v>108</v>
      </c>
      <c r="AA14" s="61">
        <v>21</v>
      </c>
      <c r="AB14" s="61" t="s">
        <v>108</v>
      </c>
      <c r="AC14" s="61" t="s">
        <v>108</v>
      </c>
      <c r="AD14" s="61">
        <v>100000</v>
      </c>
      <c r="AE14" s="61" t="s">
        <v>108</v>
      </c>
      <c r="AF14" s="61" t="s">
        <v>108</v>
      </c>
      <c r="AG14" s="61">
        <v>3600</v>
      </c>
      <c r="AH14" s="61" t="s">
        <v>108</v>
      </c>
      <c r="AI14" s="61" t="s">
        <v>108</v>
      </c>
      <c r="AJ14" s="61">
        <v>250000</v>
      </c>
      <c r="AK14" s="61" t="s">
        <v>108</v>
      </c>
      <c r="AL14" s="61" t="s">
        <v>108</v>
      </c>
      <c r="AM14" s="60">
        <v>92150.530126768397</v>
      </c>
      <c r="AN14" s="11"/>
      <c r="AO14" s="11"/>
      <c r="AP14" s="11"/>
      <c r="AQ14" s="11"/>
      <c r="AR14" s="11"/>
      <c r="AS14" s="11"/>
      <c r="AT14" s="12"/>
      <c r="AU14" s="12"/>
      <c r="AV14" s="12"/>
      <c r="AW14" s="12"/>
      <c r="AX14" s="12"/>
      <c r="AY14" s="12"/>
      <c r="AZ14" s="11"/>
      <c r="BA14" s="12"/>
      <c r="BB14" s="12"/>
      <c r="BC14" s="12"/>
      <c r="BD14" s="12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</row>
    <row r="15" spans="1:79" x14ac:dyDescent="0.25">
      <c r="A15" s="9">
        <v>44774</v>
      </c>
      <c r="B15" s="10">
        <v>0.41666666666666669</v>
      </c>
      <c r="C15" s="61">
        <v>83000</v>
      </c>
      <c r="D15" s="61" t="s">
        <v>108</v>
      </c>
      <c r="E15" s="61" t="s">
        <v>108</v>
      </c>
      <c r="F15" s="61">
        <v>1100000</v>
      </c>
      <c r="G15" s="61" t="s">
        <v>108</v>
      </c>
      <c r="H15" s="61" t="s">
        <v>108</v>
      </c>
      <c r="I15" s="61">
        <v>160000</v>
      </c>
      <c r="J15" s="61" t="s">
        <v>108</v>
      </c>
      <c r="K15" s="61" t="s">
        <v>108</v>
      </c>
      <c r="L15" s="61">
        <v>1300000</v>
      </c>
      <c r="M15" s="61" t="s">
        <v>108</v>
      </c>
      <c r="N15" s="61" t="s">
        <v>108</v>
      </c>
      <c r="O15" s="61">
        <v>110000</v>
      </c>
      <c r="P15" s="61" t="s">
        <v>108</v>
      </c>
      <c r="Q15" s="61" t="s">
        <v>108</v>
      </c>
      <c r="R15" s="61">
        <v>1100000</v>
      </c>
      <c r="S15" s="61" t="s">
        <v>108</v>
      </c>
      <c r="T15" s="61" t="s">
        <v>108</v>
      </c>
      <c r="U15" s="61">
        <v>140000</v>
      </c>
      <c r="V15" s="61" t="s">
        <v>108</v>
      </c>
      <c r="W15" s="61" t="s">
        <v>108</v>
      </c>
      <c r="X15" s="61">
        <v>860000</v>
      </c>
      <c r="Y15" s="61" t="s">
        <v>108</v>
      </c>
      <c r="Z15" s="61" t="s">
        <v>108</v>
      </c>
      <c r="AA15" s="61">
        <v>21</v>
      </c>
      <c r="AB15" s="61" t="s">
        <v>108</v>
      </c>
      <c r="AC15" s="61" t="s">
        <v>108</v>
      </c>
      <c r="AD15" s="61">
        <v>22000</v>
      </c>
      <c r="AE15" s="61" t="s">
        <v>108</v>
      </c>
      <c r="AF15" s="61" t="s">
        <v>108</v>
      </c>
      <c r="AG15" s="61">
        <v>1200</v>
      </c>
      <c r="AH15" s="61" t="s">
        <v>108</v>
      </c>
      <c r="AI15" s="61" t="s">
        <v>108</v>
      </c>
      <c r="AJ15" s="61">
        <v>22000</v>
      </c>
      <c r="AK15" s="61" t="s">
        <v>108</v>
      </c>
      <c r="AL15" s="61" t="s">
        <v>108</v>
      </c>
      <c r="AM15" s="60">
        <v>119585.82361668533</v>
      </c>
      <c r="AN15" s="11"/>
      <c r="AO15" s="11"/>
      <c r="AP15" s="11"/>
      <c r="AQ15" s="11"/>
      <c r="AR15" s="11"/>
      <c r="AS15" s="11"/>
      <c r="AT15" s="12"/>
      <c r="AU15" s="12"/>
      <c r="AV15" s="12"/>
      <c r="AW15" s="12"/>
      <c r="AX15" s="12"/>
      <c r="AY15" s="12"/>
      <c r="AZ15" s="11"/>
      <c r="BA15" s="12"/>
      <c r="BB15" s="12"/>
      <c r="BC15" s="12"/>
      <c r="BD15" s="12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</row>
    <row r="16" spans="1:79" s="1" customFormat="1" x14ac:dyDescent="0.25">
      <c r="A16" s="9">
        <v>44776</v>
      </c>
      <c r="B16" s="10">
        <v>0.41666666666666669</v>
      </c>
      <c r="C16" s="61">
        <v>33900</v>
      </c>
      <c r="D16" s="61" t="s">
        <v>108</v>
      </c>
      <c r="E16" s="61" t="s">
        <v>108</v>
      </c>
      <c r="F16" s="61">
        <v>1020000</v>
      </c>
      <c r="G16" s="61" t="s">
        <v>108</v>
      </c>
      <c r="H16" s="61" t="s">
        <v>108</v>
      </c>
      <c r="I16" s="61">
        <v>49800</v>
      </c>
      <c r="J16" s="61" t="s">
        <v>108</v>
      </c>
      <c r="K16" s="61" t="s">
        <v>108</v>
      </c>
      <c r="L16" s="61">
        <v>1140000</v>
      </c>
      <c r="M16" s="61" t="s">
        <v>108</v>
      </c>
      <c r="N16" s="61" t="s">
        <v>108</v>
      </c>
      <c r="O16" s="62">
        <v>20100</v>
      </c>
      <c r="P16" s="62" t="s">
        <v>108</v>
      </c>
      <c r="Q16" s="62" t="s">
        <v>108</v>
      </c>
      <c r="R16" s="62">
        <v>837000</v>
      </c>
      <c r="S16" s="62" t="s">
        <v>108</v>
      </c>
      <c r="T16" s="62" t="s">
        <v>108</v>
      </c>
      <c r="U16" s="61">
        <v>40300</v>
      </c>
      <c r="V16" s="61" t="s">
        <v>108</v>
      </c>
      <c r="W16" s="61" t="s">
        <v>108</v>
      </c>
      <c r="X16" s="61">
        <v>2510000</v>
      </c>
      <c r="Y16" s="61" t="s">
        <v>108</v>
      </c>
      <c r="Z16" s="61" t="s">
        <v>108</v>
      </c>
      <c r="AA16" s="61">
        <v>21</v>
      </c>
      <c r="AB16" s="62" t="s">
        <v>108</v>
      </c>
      <c r="AC16" s="62" t="s">
        <v>108</v>
      </c>
      <c r="AD16" s="62">
        <v>3620</v>
      </c>
      <c r="AE16" s="62" t="s">
        <v>108</v>
      </c>
      <c r="AF16" s="62" t="s">
        <v>108</v>
      </c>
      <c r="AG16" s="61">
        <v>195</v>
      </c>
      <c r="AH16" s="61" t="s">
        <v>108</v>
      </c>
      <c r="AI16" s="61" t="s">
        <v>108</v>
      </c>
      <c r="AJ16" s="61">
        <v>3290</v>
      </c>
      <c r="AK16" s="61" t="s">
        <v>108</v>
      </c>
      <c r="AL16" s="61" t="s">
        <v>108</v>
      </c>
      <c r="AM16" s="60">
        <v>34196.569109774042</v>
      </c>
    </row>
    <row r="17" spans="1:39" s="1" customFormat="1" x14ac:dyDescent="0.25">
      <c r="A17" s="9">
        <v>44778</v>
      </c>
      <c r="B17" s="10">
        <v>0.41666666666666669</v>
      </c>
      <c r="C17" s="61">
        <v>56300</v>
      </c>
      <c r="D17" s="61" t="s">
        <v>108</v>
      </c>
      <c r="E17" s="61" t="s">
        <v>108</v>
      </c>
      <c r="F17" s="61">
        <v>1830000</v>
      </c>
      <c r="G17" s="61" t="s">
        <v>108</v>
      </c>
      <c r="H17" s="61" t="s">
        <v>108</v>
      </c>
      <c r="I17" s="61">
        <v>32900</v>
      </c>
      <c r="J17" s="61" t="s">
        <v>108</v>
      </c>
      <c r="K17" s="61" t="s">
        <v>108</v>
      </c>
      <c r="L17" s="61">
        <v>1500000</v>
      </c>
      <c r="M17" s="61" t="s">
        <v>108</v>
      </c>
      <c r="N17" s="61" t="s">
        <v>108</v>
      </c>
      <c r="O17" s="61">
        <v>86400</v>
      </c>
      <c r="P17" s="61" t="s">
        <v>108</v>
      </c>
      <c r="Q17" s="61" t="s">
        <v>108</v>
      </c>
      <c r="R17" s="61">
        <v>1460000</v>
      </c>
      <c r="S17" s="61" t="s">
        <v>108</v>
      </c>
      <c r="T17" s="61" t="s">
        <v>108</v>
      </c>
      <c r="U17" s="61">
        <v>58900</v>
      </c>
      <c r="V17" s="61" t="s">
        <v>108</v>
      </c>
      <c r="W17" s="61" t="s">
        <v>108</v>
      </c>
      <c r="X17" s="61">
        <v>1110000</v>
      </c>
      <c r="Y17" s="61" t="s">
        <v>108</v>
      </c>
      <c r="Z17" s="61" t="s">
        <v>108</v>
      </c>
      <c r="AA17" s="61">
        <v>21</v>
      </c>
      <c r="AB17" s="61" t="s">
        <v>108</v>
      </c>
      <c r="AC17" s="61" t="s">
        <v>108</v>
      </c>
      <c r="AD17" s="61">
        <v>29700</v>
      </c>
      <c r="AE17" s="61" t="s">
        <v>108</v>
      </c>
      <c r="AF17" s="61" t="s">
        <v>108</v>
      </c>
      <c r="AG17" s="61">
        <v>3250</v>
      </c>
      <c r="AH17" s="61" t="s">
        <v>108</v>
      </c>
      <c r="AI17" s="61" t="s">
        <v>108</v>
      </c>
      <c r="AJ17" s="61">
        <v>102000</v>
      </c>
      <c r="AK17" s="61" t="s">
        <v>108</v>
      </c>
      <c r="AL17" s="61" t="s">
        <v>108</v>
      </c>
      <c r="AM17" s="60">
        <v>55409.385338443622</v>
      </c>
    </row>
    <row r="18" spans="1:39" s="1" customFormat="1" x14ac:dyDescent="0.25">
      <c r="A18" s="9">
        <v>44781</v>
      </c>
      <c r="B18" s="10">
        <v>0.41666666666666669</v>
      </c>
      <c r="C18" s="61">
        <v>117000</v>
      </c>
      <c r="D18" s="61" t="s">
        <v>108</v>
      </c>
      <c r="E18" s="61" t="s">
        <v>108</v>
      </c>
      <c r="F18" s="61">
        <v>2300000</v>
      </c>
      <c r="G18" s="61" t="s">
        <v>108</v>
      </c>
      <c r="H18" s="61" t="s">
        <v>108</v>
      </c>
      <c r="I18" s="61">
        <v>37500</v>
      </c>
      <c r="J18" s="61" t="s">
        <v>108</v>
      </c>
      <c r="K18" s="61" t="s">
        <v>108</v>
      </c>
      <c r="L18" s="61">
        <v>1630000</v>
      </c>
      <c r="M18" s="61" t="s">
        <v>108</v>
      </c>
      <c r="N18" s="61" t="s">
        <v>108</v>
      </c>
      <c r="O18" s="61">
        <v>37100</v>
      </c>
      <c r="P18" s="61" t="s">
        <v>108</v>
      </c>
      <c r="Q18" s="61" t="s">
        <v>108</v>
      </c>
      <c r="R18" s="61">
        <v>1810000</v>
      </c>
      <c r="S18" s="61" t="s">
        <v>108</v>
      </c>
      <c r="T18" s="61" t="s">
        <v>108</v>
      </c>
      <c r="U18" s="61">
        <v>296000</v>
      </c>
      <c r="V18" s="61" t="s">
        <v>108</v>
      </c>
      <c r="W18" s="61" t="s">
        <v>108</v>
      </c>
      <c r="X18" s="61">
        <v>1500000</v>
      </c>
      <c r="Y18" s="61" t="s">
        <v>108</v>
      </c>
      <c r="Z18" s="61" t="s">
        <v>108</v>
      </c>
      <c r="AA18" s="61" t="s">
        <v>57</v>
      </c>
      <c r="AB18" s="61" t="s">
        <v>108</v>
      </c>
      <c r="AC18" s="61" t="s">
        <v>108</v>
      </c>
      <c r="AD18" s="61">
        <v>9580</v>
      </c>
      <c r="AE18" s="61" t="s">
        <v>108</v>
      </c>
      <c r="AF18" s="61" t="s">
        <v>108</v>
      </c>
      <c r="AG18" s="61">
        <v>1270</v>
      </c>
      <c r="AH18" s="61" t="s">
        <v>108</v>
      </c>
      <c r="AI18" s="61" t="s">
        <v>108</v>
      </c>
      <c r="AJ18" s="61">
        <v>34500</v>
      </c>
      <c r="AK18" s="61" t="s">
        <v>108</v>
      </c>
      <c r="AL18" s="61" t="s">
        <v>108</v>
      </c>
      <c r="AM18" s="60">
        <v>83314.51826883934</v>
      </c>
    </row>
    <row r="19" spans="1:39" s="1" customFormat="1" x14ac:dyDescent="0.25">
      <c r="A19" s="9">
        <v>44785</v>
      </c>
      <c r="B19" s="10">
        <v>0.41666666666666669</v>
      </c>
      <c r="C19" s="61">
        <v>44900</v>
      </c>
      <c r="D19" s="61" t="s">
        <v>108</v>
      </c>
      <c r="E19" s="61" t="s">
        <v>108</v>
      </c>
      <c r="F19" s="61">
        <v>2570000</v>
      </c>
      <c r="G19" s="61" t="s">
        <v>108</v>
      </c>
      <c r="H19" s="61" t="s">
        <v>108</v>
      </c>
      <c r="I19" s="61">
        <v>39900</v>
      </c>
      <c r="J19" s="61" t="s">
        <v>108</v>
      </c>
      <c r="K19" s="61" t="s">
        <v>108</v>
      </c>
      <c r="L19" s="61">
        <v>2260000</v>
      </c>
      <c r="M19" s="61" t="s">
        <v>108</v>
      </c>
      <c r="N19" s="61" t="s">
        <v>108</v>
      </c>
      <c r="O19" s="61">
        <v>30700</v>
      </c>
      <c r="P19" s="61" t="s">
        <v>108</v>
      </c>
      <c r="Q19" s="61" t="s">
        <v>108</v>
      </c>
      <c r="R19" s="61">
        <v>2140000</v>
      </c>
      <c r="S19" s="61" t="s">
        <v>108</v>
      </c>
      <c r="T19" s="61" t="s">
        <v>108</v>
      </c>
      <c r="U19" s="61">
        <v>46000</v>
      </c>
      <c r="V19" s="61" t="s">
        <v>108</v>
      </c>
      <c r="W19" s="61" t="s">
        <v>108</v>
      </c>
      <c r="X19" s="61">
        <v>2050000</v>
      </c>
      <c r="Y19" s="61" t="s">
        <v>108</v>
      </c>
      <c r="Z19" s="61" t="s">
        <v>108</v>
      </c>
      <c r="AA19" s="61">
        <v>21</v>
      </c>
      <c r="AB19" s="61" t="s">
        <v>108</v>
      </c>
      <c r="AC19" s="61" t="s">
        <v>108</v>
      </c>
      <c r="AD19" s="61">
        <v>9350</v>
      </c>
      <c r="AE19" s="61" t="s">
        <v>108</v>
      </c>
      <c r="AF19" s="61" t="s">
        <v>108</v>
      </c>
      <c r="AG19" s="61">
        <v>4930</v>
      </c>
      <c r="AH19" s="61" t="s">
        <v>108</v>
      </c>
      <c r="AI19" s="61" t="s">
        <v>108</v>
      </c>
      <c r="AJ19" s="61">
        <v>285000</v>
      </c>
      <c r="AK19" s="61" t="s">
        <v>108</v>
      </c>
      <c r="AL19" s="61" t="s">
        <v>108</v>
      </c>
      <c r="AM19" s="60">
        <v>39882.177401276291</v>
      </c>
    </row>
    <row r="20" spans="1:39" s="1" customFormat="1" x14ac:dyDescent="0.25">
      <c r="A20" s="9">
        <v>44788</v>
      </c>
      <c r="B20" s="10">
        <v>0.41666666666666669</v>
      </c>
      <c r="C20" s="61">
        <v>78600</v>
      </c>
      <c r="D20" s="61" t="s">
        <v>108</v>
      </c>
      <c r="E20" s="61" t="s">
        <v>108</v>
      </c>
      <c r="F20" s="61">
        <v>719000</v>
      </c>
      <c r="G20" s="61" t="s">
        <v>108</v>
      </c>
      <c r="H20" s="61" t="s">
        <v>108</v>
      </c>
      <c r="I20" s="61">
        <v>272000</v>
      </c>
      <c r="J20" s="61" t="s">
        <v>108</v>
      </c>
      <c r="K20" s="61" t="s">
        <v>108</v>
      </c>
      <c r="L20" s="61">
        <v>617000</v>
      </c>
      <c r="M20" s="61" t="s">
        <v>108</v>
      </c>
      <c r="N20" s="61" t="s">
        <v>108</v>
      </c>
      <c r="O20" s="61">
        <v>40000</v>
      </c>
      <c r="P20" s="61" t="s">
        <v>108</v>
      </c>
      <c r="Q20" s="61" t="s">
        <v>108</v>
      </c>
      <c r="R20" s="61">
        <v>368000</v>
      </c>
      <c r="S20" s="61" t="s">
        <v>108</v>
      </c>
      <c r="T20" s="61" t="s">
        <v>108</v>
      </c>
      <c r="U20" s="61">
        <v>129000</v>
      </c>
      <c r="V20" s="61" t="s">
        <v>108</v>
      </c>
      <c r="W20" s="61" t="s">
        <v>108</v>
      </c>
      <c r="X20" s="61">
        <v>478000</v>
      </c>
      <c r="Y20" s="61" t="s">
        <v>108</v>
      </c>
      <c r="Z20" s="61" t="s">
        <v>108</v>
      </c>
      <c r="AA20" s="61">
        <v>655</v>
      </c>
      <c r="AB20" s="61" t="s">
        <v>108</v>
      </c>
      <c r="AC20" s="61" t="s">
        <v>108</v>
      </c>
      <c r="AD20" s="61">
        <v>8410</v>
      </c>
      <c r="AE20" s="61" t="s">
        <v>108</v>
      </c>
      <c r="AF20" s="61" t="s">
        <v>108</v>
      </c>
      <c r="AG20" s="61">
        <v>4820</v>
      </c>
      <c r="AH20" s="61" t="s">
        <v>108</v>
      </c>
      <c r="AI20" s="61" t="s">
        <v>108</v>
      </c>
      <c r="AJ20" s="61">
        <v>64400</v>
      </c>
      <c r="AK20" s="61" t="s">
        <v>108</v>
      </c>
      <c r="AL20" s="61" t="s">
        <v>108</v>
      </c>
      <c r="AM20" s="60">
        <v>102484.99586427941</v>
      </c>
    </row>
    <row r="21" spans="1:39" s="1" customFormat="1" x14ac:dyDescent="0.25">
      <c r="A21" s="9">
        <v>44790</v>
      </c>
      <c r="B21" s="10">
        <v>0.41666666666666669</v>
      </c>
      <c r="C21" s="61">
        <v>49400</v>
      </c>
      <c r="D21" s="61" t="s">
        <v>108</v>
      </c>
      <c r="E21" s="61" t="s">
        <v>108</v>
      </c>
      <c r="F21" s="61">
        <v>2550000</v>
      </c>
      <c r="G21" s="61" t="s">
        <v>108</v>
      </c>
      <c r="H21" s="61" t="s">
        <v>108</v>
      </c>
      <c r="I21" s="61">
        <v>19900</v>
      </c>
      <c r="J21" s="61" t="s">
        <v>108</v>
      </c>
      <c r="K21" s="61" t="s">
        <v>108</v>
      </c>
      <c r="L21" s="61">
        <v>1010000</v>
      </c>
      <c r="M21" s="61" t="s">
        <v>108</v>
      </c>
      <c r="N21" s="61" t="s">
        <v>108</v>
      </c>
      <c r="O21" s="62">
        <v>10400</v>
      </c>
      <c r="P21" s="62" t="s">
        <v>108</v>
      </c>
      <c r="Q21" s="62" t="s">
        <v>108</v>
      </c>
      <c r="R21" s="61">
        <v>1020000</v>
      </c>
      <c r="S21" s="62" t="s">
        <v>108</v>
      </c>
      <c r="T21" s="62" t="s">
        <v>108</v>
      </c>
      <c r="U21" s="61">
        <v>28200</v>
      </c>
      <c r="V21" s="61" t="s">
        <v>108</v>
      </c>
      <c r="W21" s="61" t="s">
        <v>108</v>
      </c>
      <c r="X21" s="61">
        <v>1490000</v>
      </c>
      <c r="Y21" s="61" t="s">
        <v>108</v>
      </c>
      <c r="Z21" s="61" t="s">
        <v>108</v>
      </c>
      <c r="AA21" s="61">
        <v>21</v>
      </c>
      <c r="AB21" s="62" t="s">
        <v>108</v>
      </c>
      <c r="AC21" s="62" t="s">
        <v>108</v>
      </c>
      <c r="AD21" s="62">
        <v>12900</v>
      </c>
      <c r="AE21" s="62" t="s">
        <v>108</v>
      </c>
      <c r="AF21" s="62" t="s">
        <v>108</v>
      </c>
      <c r="AG21" s="61">
        <v>1610</v>
      </c>
      <c r="AH21" s="61" t="s">
        <v>108</v>
      </c>
      <c r="AI21" s="61" t="s">
        <v>108</v>
      </c>
      <c r="AJ21" s="61">
        <v>133000</v>
      </c>
      <c r="AK21" s="61" t="s">
        <v>108</v>
      </c>
      <c r="AL21" s="61" t="s">
        <v>108</v>
      </c>
      <c r="AM21" s="60">
        <v>23172.111962034545</v>
      </c>
    </row>
    <row r="22" spans="1:39" s="1" customFormat="1" x14ac:dyDescent="0.25">
      <c r="A22" s="9">
        <v>44791</v>
      </c>
      <c r="B22" s="10">
        <v>0.41666666666666669</v>
      </c>
      <c r="C22" s="61">
        <v>37200</v>
      </c>
      <c r="D22" s="61" t="s">
        <v>108</v>
      </c>
      <c r="E22" s="61" t="s">
        <v>108</v>
      </c>
      <c r="F22" s="61">
        <v>2910000</v>
      </c>
      <c r="G22" s="61" t="s">
        <v>108</v>
      </c>
      <c r="H22" s="61" t="s">
        <v>108</v>
      </c>
      <c r="I22" s="61">
        <v>14400</v>
      </c>
      <c r="J22" s="61" t="s">
        <v>108</v>
      </c>
      <c r="K22" s="61" t="s">
        <v>108</v>
      </c>
      <c r="L22" s="61">
        <v>827000</v>
      </c>
      <c r="M22" s="61" t="s">
        <v>108</v>
      </c>
      <c r="N22" s="61" t="s">
        <v>108</v>
      </c>
      <c r="O22" s="61">
        <v>9340</v>
      </c>
      <c r="P22" s="61" t="s">
        <v>108</v>
      </c>
      <c r="Q22" s="61" t="s">
        <v>108</v>
      </c>
      <c r="R22" s="61">
        <v>850000</v>
      </c>
      <c r="S22" s="61" t="s">
        <v>108</v>
      </c>
      <c r="T22" s="61" t="s">
        <v>108</v>
      </c>
      <c r="U22" s="61">
        <v>10700</v>
      </c>
      <c r="V22" s="61" t="s">
        <v>108</v>
      </c>
      <c r="W22" s="61" t="s">
        <v>108</v>
      </c>
      <c r="X22" s="61">
        <v>1540000</v>
      </c>
      <c r="Y22" s="61" t="s">
        <v>108</v>
      </c>
      <c r="Z22" s="61" t="s">
        <v>108</v>
      </c>
      <c r="AA22" s="61">
        <v>42</v>
      </c>
      <c r="AB22" s="61" t="s">
        <v>108</v>
      </c>
      <c r="AC22" s="61" t="s">
        <v>108</v>
      </c>
      <c r="AD22" s="61">
        <v>65900</v>
      </c>
      <c r="AE22" s="61" t="s">
        <v>108</v>
      </c>
      <c r="AF22" s="61" t="s">
        <v>108</v>
      </c>
      <c r="AG22" s="61">
        <v>200</v>
      </c>
      <c r="AH22" s="61" t="s">
        <v>108</v>
      </c>
      <c r="AI22" s="61" t="s">
        <v>108</v>
      </c>
      <c r="AJ22" s="61">
        <v>268000</v>
      </c>
      <c r="AK22" s="61" t="s">
        <v>108</v>
      </c>
      <c r="AL22" s="61" t="s">
        <v>108</v>
      </c>
      <c r="AM22" s="60">
        <v>15211.043960808944</v>
      </c>
    </row>
    <row r="23" spans="1:39" s="1" customFormat="1" x14ac:dyDescent="0.25">
      <c r="A23" s="9">
        <v>44795</v>
      </c>
      <c r="B23" s="10">
        <v>0.41666666666666669</v>
      </c>
      <c r="C23" s="61">
        <v>21200</v>
      </c>
      <c r="D23" s="61" t="s">
        <v>108</v>
      </c>
      <c r="E23" s="61" t="s">
        <v>108</v>
      </c>
      <c r="F23" s="61">
        <v>2330000</v>
      </c>
      <c r="G23" s="61" t="s">
        <v>108</v>
      </c>
      <c r="H23" s="61" t="s">
        <v>108</v>
      </c>
      <c r="I23" s="61">
        <v>24600</v>
      </c>
      <c r="J23" s="61" t="s">
        <v>108</v>
      </c>
      <c r="K23" s="61" t="s">
        <v>108</v>
      </c>
      <c r="L23" s="61">
        <v>1090000</v>
      </c>
      <c r="M23" s="61" t="s">
        <v>108</v>
      </c>
      <c r="N23" s="61" t="s">
        <v>108</v>
      </c>
      <c r="O23" s="61">
        <v>14300</v>
      </c>
      <c r="P23" s="61" t="s">
        <v>108</v>
      </c>
      <c r="Q23" s="61" t="s">
        <v>108</v>
      </c>
      <c r="R23" s="61">
        <v>1370000</v>
      </c>
      <c r="S23" s="61" t="s">
        <v>108</v>
      </c>
      <c r="T23" s="61" t="s">
        <v>108</v>
      </c>
      <c r="U23" s="61">
        <v>174000</v>
      </c>
      <c r="V23" s="61" t="s">
        <v>108</v>
      </c>
      <c r="W23" s="61" t="s">
        <v>108</v>
      </c>
      <c r="X23" s="61">
        <v>1700000</v>
      </c>
      <c r="Y23" s="61" t="s">
        <v>108</v>
      </c>
      <c r="Z23" s="61" t="s">
        <v>108</v>
      </c>
      <c r="AA23" s="61">
        <v>21</v>
      </c>
      <c r="AB23" s="61" t="s">
        <v>108</v>
      </c>
      <c r="AC23" s="61" t="s">
        <v>108</v>
      </c>
      <c r="AD23" s="61">
        <v>921</v>
      </c>
      <c r="AE23" s="61" t="s">
        <v>108</v>
      </c>
      <c r="AF23" s="61" t="s">
        <v>108</v>
      </c>
      <c r="AG23" s="61">
        <v>3570</v>
      </c>
      <c r="AH23" s="61" t="s">
        <v>108</v>
      </c>
      <c r="AI23" s="61" t="s">
        <v>108</v>
      </c>
      <c r="AJ23" s="61">
        <v>20600</v>
      </c>
      <c r="AK23" s="61" t="s">
        <v>108</v>
      </c>
      <c r="AL23" s="61" t="s">
        <v>108</v>
      </c>
      <c r="AM23" s="60">
        <v>33751.187951909124</v>
      </c>
    </row>
    <row r="24" spans="1:39" x14ac:dyDescent="0.25">
      <c r="A24" s="9">
        <v>44797</v>
      </c>
      <c r="B24" s="10">
        <v>0.41666666666666669</v>
      </c>
      <c r="C24" s="61">
        <v>81200</v>
      </c>
      <c r="D24" s="61" t="s">
        <v>108</v>
      </c>
      <c r="E24" s="61" t="s">
        <v>108</v>
      </c>
      <c r="F24" s="61">
        <v>3650000</v>
      </c>
      <c r="G24" s="61" t="s">
        <v>108</v>
      </c>
      <c r="H24" s="61" t="s">
        <v>108</v>
      </c>
      <c r="I24" s="61">
        <v>45600</v>
      </c>
      <c r="J24" s="61" t="s">
        <v>108</v>
      </c>
      <c r="K24" s="61" t="s">
        <v>108</v>
      </c>
      <c r="L24" s="61">
        <v>1460000</v>
      </c>
      <c r="M24" s="61" t="s">
        <v>108</v>
      </c>
      <c r="N24" s="61" t="s">
        <v>108</v>
      </c>
      <c r="O24" s="61">
        <v>5810</v>
      </c>
      <c r="P24" s="61" t="s">
        <v>108</v>
      </c>
      <c r="Q24" s="61" t="s">
        <v>108</v>
      </c>
      <c r="R24" s="61">
        <v>451000</v>
      </c>
      <c r="S24" s="61" t="s">
        <v>108</v>
      </c>
      <c r="T24" s="61" t="s">
        <v>108</v>
      </c>
      <c r="U24" s="61">
        <v>77100</v>
      </c>
      <c r="V24" s="61" t="s">
        <v>108</v>
      </c>
      <c r="W24" s="61" t="s">
        <v>108</v>
      </c>
      <c r="X24" s="61">
        <v>985000</v>
      </c>
      <c r="Y24" s="61" t="s">
        <v>108</v>
      </c>
      <c r="Z24" s="61" t="s">
        <v>108</v>
      </c>
      <c r="AA24" s="61" t="s">
        <v>57</v>
      </c>
      <c r="AB24" s="61" t="s">
        <v>108</v>
      </c>
      <c r="AC24" s="61" t="s">
        <v>108</v>
      </c>
      <c r="AD24" s="61">
        <v>2270</v>
      </c>
      <c r="AE24" s="61" t="s">
        <v>108</v>
      </c>
      <c r="AF24" s="61" t="s">
        <v>108</v>
      </c>
      <c r="AG24" s="61">
        <v>1920</v>
      </c>
      <c r="AH24" s="61" t="s">
        <v>108</v>
      </c>
      <c r="AI24" s="61" t="s">
        <v>108</v>
      </c>
      <c r="AJ24" s="61">
        <v>98100</v>
      </c>
      <c r="AK24" s="61" t="s">
        <v>108</v>
      </c>
      <c r="AL24" s="61" t="s">
        <v>108</v>
      </c>
      <c r="AM24" s="60">
        <v>35887.057091161776</v>
      </c>
    </row>
    <row r="25" spans="1:39" x14ac:dyDescent="0.25">
      <c r="A25" s="9">
        <v>44799</v>
      </c>
      <c r="B25" s="10">
        <v>0.41666666666666669</v>
      </c>
      <c r="C25" s="61">
        <v>53200</v>
      </c>
      <c r="D25" s="61" t="s">
        <v>108</v>
      </c>
      <c r="E25" s="61" t="s">
        <v>108</v>
      </c>
      <c r="F25" s="61">
        <v>3560000</v>
      </c>
      <c r="G25" s="61" t="s">
        <v>108</v>
      </c>
      <c r="H25" s="61" t="s">
        <v>108</v>
      </c>
      <c r="I25" s="61">
        <v>34800</v>
      </c>
      <c r="J25" s="61" t="s">
        <v>108</v>
      </c>
      <c r="K25" s="61" t="s">
        <v>108</v>
      </c>
      <c r="L25" s="61">
        <v>883000</v>
      </c>
      <c r="M25" s="61" t="s">
        <v>108</v>
      </c>
      <c r="N25" s="61" t="s">
        <v>108</v>
      </c>
      <c r="O25" s="61">
        <v>38400</v>
      </c>
      <c r="P25" s="61" t="s">
        <v>108</v>
      </c>
      <c r="Q25" s="61" t="s">
        <v>108</v>
      </c>
      <c r="R25" s="61">
        <v>2050000</v>
      </c>
      <c r="S25" s="61" t="s">
        <v>108</v>
      </c>
      <c r="T25" s="61" t="s">
        <v>108</v>
      </c>
      <c r="U25" s="61">
        <v>41400</v>
      </c>
      <c r="V25" s="61" t="s">
        <v>108</v>
      </c>
      <c r="W25" s="61" t="s">
        <v>108</v>
      </c>
      <c r="X25" s="61">
        <v>1170000</v>
      </c>
      <c r="Y25" s="61" t="s">
        <v>108</v>
      </c>
      <c r="Z25" s="61" t="s">
        <v>108</v>
      </c>
      <c r="AA25" s="61">
        <v>21</v>
      </c>
      <c r="AB25" s="61" t="s">
        <v>108</v>
      </c>
      <c r="AC25" s="61" t="s">
        <v>108</v>
      </c>
      <c r="AD25" s="61">
        <v>1690</v>
      </c>
      <c r="AE25" s="61" t="s">
        <v>108</v>
      </c>
      <c r="AF25" s="61" t="s">
        <v>108</v>
      </c>
      <c r="AG25" s="61" t="s">
        <v>57</v>
      </c>
      <c r="AH25" s="61" t="s">
        <v>108</v>
      </c>
      <c r="AI25" s="61" t="s">
        <v>108</v>
      </c>
      <c r="AJ25" s="61">
        <v>3050</v>
      </c>
      <c r="AK25" s="61" t="s">
        <v>108</v>
      </c>
      <c r="AL25" s="61" t="s">
        <v>108</v>
      </c>
      <c r="AM25" s="60">
        <v>41419.57233742762</v>
      </c>
    </row>
    <row r="26" spans="1:39" x14ac:dyDescent="0.25">
      <c r="A26" s="9">
        <v>44802</v>
      </c>
      <c r="B26" s="10">
        <v>0.41666666666666669</v>
      </c>
      <c r="C26" s="61">
        <v>294000</v>
      </c>
      <c r="D26" s="61" t="s">
        <v>108</v>
      </c>
      <c r="E26" s="61" t="s">
        <v>108</v>
      </c>
      <c r="F26" s="61">
        <v>2510000</v>
      </c>
      <c r="G26" s="61" t="s">
        <v>108</v>
      </c>
      <c r="H26" s="61" t="s">
        <v>108</v>
      </c>
      <c r="I26" s="61">
        <v>121000</v>
      </c>
      <c r="J26" s="61" t="s">
        <v>108</v>
      </c>
      <c r="K26" s="61" t="s">
        <v>108</v>
      </c>
      <c r="L26" s="61">
        <v>1810000</v>
      </c>
      <c r="M26" s="61" t="s">
        <v>108</v>
      </c>
      <c r="N26" s="61" t="s">
        <v>108</v>
      </c>
      <c r="O26" s="62">
        <v>109000</v>
      </c>
      <c r="P26" s="62" t="s">
        <v>108</v>
      </c>
      <c r="Q26" s="62" t="s">
        <v>108</v>
      </c>
      <c r="R26" s="62">
        <v>2530000</v>
      </c>
      <c r="S26" s="62" t="s">
        <v>108</v>
      </c>
      <c r="T26" s="62" t="s">
        <v>108</v>
      </c>
      <c r="U26" s="61">
        <v>49300</v>
      </c>
      <c r="V26" s="61" t="s">
        <v>108</v>
      </c>
      <c r="W26" s="61" t="s">
        <v>108</v>
      </c>
      <c r="X26" s="61">
        <v>2660000</v>
      </c>
      <c r="Y26" s="61" t="s">
        <v>108</v>
      </c>
      <c r="Z26" s="61" t="s">
        <v>108</v>
      </c>
      <c r="AA26" s="62">
        <v>1350</v>
      </c>
      <c r="AB26" s="62" t="s">
        <v>108</v>
      </c>
      <c r="AC26" s="62" t="s">
        <v>108</v>
      </c>
      <c r="AD26" s="62">
        <v>11700</v>
      </c>
      <c r="AE26" s="62" t="s">
        <v>108</v>
      </c>
      <c r="AF26" s="62" t="s">
        <v>108</v>
      </c>
      <c r="AG26" s="61">
        <v>4180</v>
      </c>
      <c r="AH26" s="61" t="s">
        <v>108</v>
      </c>
      <c r="AI26" s="61" t="s">
        <v>108</v>
      </c>
      <c r="AJ26" s="61">
        <v>62100</v>
      </c>
      <c r="AK26" s="61" t="s">
        <v>108</v>
      </c>
      <c r="AL26" s="61" t="s">
        <v>108</v>
      </c>
      <c r="AM26" s="60">
        <v>117584.8933204113</v>
      </c>
    </row>
    <row r="27" spans="1:39" x14ac:dyDescent="0.25">
      <c r="A27" s="9">
        <v>44804</v>
      </c>
      <c r="B27" s="10">
        <v>0.41666666666666669</v>
      </c>
      <c r="C27" s="61">
        <v>71800</v>
      </c>
      <c r="D27" s="61" t="s">
        <v>108</v>
      </c>
      <c r="E27" s="61" t="s">
        <v>108</v>
      </c>
      <c r="F27" s="61">
        <v>1200000</v>
      </c>
      <c r="G27" s="61" t="s">
        <v>108</v>
      </c>
      <c r="H27" s="61" t="s">
        <v>108</v>
      </c>
      <c r="I27" s="61">
        <v>15400</v>
      </c>
      <c r="J27" s="61" t="s">
        <v>108</v>
      </c>
      <c r="K27" s="61" t="s">
        <v>108</v>
      </c>
      <c r="L27" s="61">
        <v>1160000</v>
      </c>
      <c r="M27" s="61" t="s">
        <v>108</v>
      </c>
      <c r="N27" s="61" t="s">
        <v>108</v>
      </c>
      <c r="O27" s="61">
        <v>63900</v>
      </c>
      <c r="P27" s="61" t="s">
        <v>108</v>
      </c>
      <c r="Q27" s="61" t="s">
        <v>108</v>
      </c>
      <c r="R27" s="61">
        <v>323000</v>
      </c>
      <c r="S27" s="61" t="s">
        <v>108</v>
      </c>
      <c r="T27" s="61" t="s">
        <v>108</v>
      </c>
      <c r="U27" s="61">
        <v>124000</v>
      </c>
      <c r="V27" s="61" t="s">
        <v>108</v>
      </c>
      <c r="W27" s="61" t="s">
        <v>108</v>
      </c>
      <c r="X27" s="61">
        <v>1220000</v>
      </c>
      <c r="Y27" s="61" t="s">
        <v>108</v>
      </c>
      <c r="Z27" s="61" t="s">
        <v>108</v>
      </c>
      <c r="AA27" s="61">
        <v>280</v>
      </c>
      <c r="AB27" s="61" t="s">
        <v>108</v>
      </c>
      <c r="AC27" s="61" t="s">
        <v>108</v>
      </c>
      <c r="AD27" s="61">
        <v>12400</v>
      </c>
      <c r="AE27" s="61" t="s">
        <v>108</v>
      </c>
      <c r="AF27" s="61" t="s">
        <v>108</v>
      </c>
      <c r="AG27" s="61">
        <v>411</v>
      </c>
      <c r="AH27" s="61" t="s">
        <v>108</v>
      </c>
      <c r="AI27" s="61" t="s">
        <v>108</v>
      </c>
      <c r="AJ27" s="61">
        <v>42700</v>
      </c>
      <c r="AK27" s="61" t="s">
        <v>108</v>
      </c>
      <c r="AL27" s="61" t="s">
        <v>108</v>
      </c>
      <c r="AM27" s="60">
        <v>54405.389906395991</v>
      </c>
    </row>
    <row r="28" spans="1:39" x14ac:dyDescent="0.25">
      <c r="A28" s="9">
        <v>44806</v>
      </c>
      <c r="B28" s="10">
        <v>0.41666666666666669</v>
      </c>
      <c r="C28" s="61">
        <v>3740</v>
      </c>
      <c r="D28" s="61" t="s">
        <v>108</v>
      </c>
      <c r="E28" s="61" t="s">
        <v>108</v>
      </c>
      <c r="F28" s="61">
        <v>591000</v>
      </c>
      <c r="G28" s="61" t="s">
        <v>108</v>
      </c>
      <c r="H28" s="61" t="s">
        <v>108</v>
      </c>
      <c r="I28" s="61">
        <v>34000</v>
      </c>
      <c r="J28" s="61" t="s">
        <v>108</v>
      </c>
      <c r="K28" s="61" t="s">
        <v>108</v>
      </c>
      <c r="L28" s="61">
        <v>679000</v>
      </c>
      <c r="M28" s="61" t="s">
        <v>108</v>
      </c>
      <c r="N28" s="61" t="s">
        <v>108</v>
      </c>
      <c r="O28" s="61">
        <v>4030</v>
      </c>
      <c r="P28" s="61" t="s">
        <v>108</v>
      </c>
      <c r="Q28" s="61" t="s">
        <v>108</v>
      </c>
      <c r="R28" s="61">
        <v>365000</v>
      </c>
      <c r="S28" s="61" t="s">
        <v>108</v>
      </c>
      <c r="T28" s="61" t="s">
        <v>108</v>
      </c>
      <c r="U28" s="61">
        <v>20900</v>
      </c>
      <c r="V28" s="61" t="s">
        <v>108</v>
      </c>
      <c r="W28" s="61" t="s">
        <v>108</v>
      </c>
      <c r="X28" s="61">
        <v>430000</v>
      </c>
      <c r="Y28" s="61" t="s">
        <v>108</v>
      </c>
      <c r="Z28" s="61" t="s">
        <v>108</v>
      </c>
      <c r="AA28" s="61">
        <v>273</v>
      </c>
      <c r="AB28" s="61" t="s">
        <v>108</v>
      </c>
      <c r="AC28" s="61" t="s">
        <v>108</v>
      </c>
      <c r="AD28" s="61">
        <v>30000</v>
      </c>
      <c r="AE28" s="61" t="s">
        <v>108</v>
      </c>
      <c r="AF28" s="61" t="s">
        <v>108</v>
      </c>
      <c r="AG28" s="61">
        <v>468</v>
      </c>
      <c r="AH28" s="61" t="s">
        <v>108</v>
      </c>
      <c r="AI28" s="61" t="s">
        <v>108</v>
      </c>
      <c r="AJ28" s="61">
        <v>69100</v>
      </c>
      <c r="AK28" s="61" t="s">
        <v>108</v>
      </c>
      <c r="AL28" s="61" t="s">
        <v>108</v>
      </c>
      <c r="AM28" s="60">
        <v>10173.033224374167</v>
      </c>
    </row>
    <row r="29" spans="1:39" x14ac:dyDescent="0.25">
      <c r="A29" s="9">
        <v>44809</v>
      </c>
      <c r="B29" s="10">
        <v>0.41666666666666669</v>
      </c>
      <c r="C29" s="61">
        <v>15300</v>
      </c>
      <c r="D29" s="61" t="s">
        <v>108</v>
      </c>
      <c r="E29" s="61" t="s">
        <v>108</v>
      </c>
      <c r="F29" s="61">
        <v>638000</v>
      </c>
      <c r="G29" s="61" t="s">
        <v>108</v>
      </c>
      <c r="H29" s="61" t="s">
        <v>108</v>
      </c>
      <c r="I29" s="61">
        <v>22300</v>
      </c>
      <c r="J29" s="61" t="s">
        <v>108</v>
      </c>
      <c r="K29" s="61" t="s">
        <v>108</v>
      </c>
      <c r="L29" s="61">
        <v>347000</v>
      </c>
      <c r="M29" s="61" t="s">
        <v>108</v>
      </c>
      <c r="N29" s="61" t="s">
        <v>108</v>
      </c>
      <c r="O29" s="61">
        <v>20400</v>
      </c>
      <c r="P29" s="61" t="s">
        <v>108</v>
      </c>
      <c r="Q29" s="61" t="s">
        <v>108</v>
      </c>
      <c r="R29" s="61">
        <v>690000</v>
      </c>
      <c r="S29" s="61" t="s">
        <v>108</v>
      </c>
      <c r="T29" s="61" t="s">
        <v>108</v>
      </c>
      <c r="U29" s="61">
        <v>24300</v>
      </c>
      <c r="V29" s="61" t="s">
        <v>108</v>
      </c>
      <c r="W29" s="61" t="s">
        <v>108</v>
      </c>
      <c r="X29" s="61">
        <v>502000</v>
      </c>
      <c r="Y29" s="61" t="s">
        <v>108</v>
      </c>
      <c r="Z29" s="61" t="s">
        <v>108</v>
      </c>
      <c r="AA29" s="61">
        <v>1260</v>
      </c>
      <c r="AB29" s="61" t="s">
        <v>108</v>
      </c>
      <c r="AC29" s="61" t="s">
        <v>108</v>
      </c>
      <c r="AD29" s="61">
        <v>76000</v>
      </c>
      <c r="AE29" s="61" t="s">
        <v>108</v>
      </c>
      <c r="AF29" s="61" t="s">
        <v>108</v>
      </c>
      <c r="AG29" s="61" t="s">
        <v>57</v>
      </c>
      <c r="AH29" s="61" t="s">
        <v>108</v>
      </c>
      <c r="AI29" s="61" t="s">
        <v>108</v>
      </c>
      <c r="AJ29" s="61">
        <v>3520</v>
      </c>
      <c r="AK29" s="61" t="s">
        <v>108</v>
      </c>
      <c r="AL29" s="61" t="s">
        <v>108</v>
      </c>
      <c r="AM29" s="60">
        <v>20279.543923996291</v>
      </c>
    </row>
    <row r="30" spans="1:39" x14ac:dyDescent="0.25">
      <c r="A30" s="9">
        <v>44811</v>
      </c>
      <c r="B30" s="10">
        <v>0.41666666666666669</v>
      </c>
      <c r="C30" s="61">
        <v>11000</v>
      </c>
      <c r="D30" s="61" t="s">
        <v>108</v>
      </c>
      <c r="E30" s="61" t="s">
        <v>108</v>
      </c>
      <c r="F30" s="61">
        <v>490000</v>
      </c>
      <c r="G30" s="61" t="s">
        <v>108</v>
      </c>
      <c r="H30" s="61" t="s">
        <v>108</v>
      </c>
      <c r="I30" s="61">
        <v>187000</v>
      </c>
      <c r="J30" s="61" t="s">
        <v>108</v>
      </c>
      <c r="K30" s="61" t="s">
        <v>108</v>
      </c>
      <c r="L30" s="61">
        <v>843000</v>
      </c>
      <c r="M30" s="61" t="s">
        <v>108</v>
      </c>
      <c r="N30" s="61" t="s">
        <v>108</v>
      </c>
      <c r="O30" s="61">
        <v>37300</v>
      </c>
      <c r="P30" s="61" t="s">
        <v>108</v>
      </c>
      <c r="Q30" s="61" t="s">
        <v>108</v>
      </c>
      <c r="R30" s="61">
        <v>1460000</v>
      </c>
      <c r="S30" s="61" t="s">
        <v>108</v>
      </c>
      <c r="T30" s="61" t="s">
        <v>108</v>
      </c>
      <c r="U30" s="61">
        <v>96200</v>
      </c>
      <c r="V30" s="61" t="s">
        <v>108</v>
      </c>
      <c r="W30" s="61" t="s">
        <v>108</v>
      </c>
      <c r="X30" s="61">
        <v>721000</v>
      </c>
      <c r="Y30" s="61" t="s">
        <v>108</v>
      </c>
      <c r="Z30" s="61" t="s">
        <v>108</v>
      </c>
      <c r="AA30" s="61">
        <v>573</v>
      </c>
      <c r="AB30" s="61" t="s">
        <v>108</v>
      </c>
      <c r="AC30" s="61" t="s">
        <v>108</v>
      </c>
      <c r="AD30" s="61">
        <v>254000</v>
      </c>
      <c r="AE30" s="61" t="s">
        <v>108</v>
      </c>
      <c r="AF30" s="61" t="s">
        <v>108</v>
      </c>
      <c r="AG30" s="61">
        <v>536</v>
      </c>
      <c r="AH30" s="61" t="s">
        <v>108</v>
      </c>
      <c r="AI30" s="61" t="s">
        <v>108</v>
      </c>
      <c r="AJ30" s="61">
        <v>37600</v>
      </c>
      <c r="AK30" s="61" t="s">
        <v>108</v>
      </c>
      <c r="AL30" s="61" t="s">
        <v>108</v>
      </c>
      <c r="AM30" s="60">
        <v>52123.017378609016</v>
      </c>
    </row>
    <row r="31" spans="1:39" x14ac:dyDescent="0.25">
      <c r="A31" s="9">
        <v>44813</v>
      </c>
      <c r="B31" s="10">
        <v>0.41666666666666669</v>
      </c>
      <c r="C31" s="61">
        <v>26000</v>
      </c>
      <c r="D31" s="61" t="s">
        <v>108</v>
      </c>
      <c r="E31" s="61" t="s">
        <v>108</v>
      </c>
      <c r="F31" s="61">
        <v>5140000</v>
      </c>
      <c r="G31" s="61" t="s">
        <v>108</v>
      </c>
      <c r="H31" s="61" t="s">
        <v>108</v>
      </c>
      <c r="I31" s="61">
        <v>38000</v>
      </c>
      <c r="J31" s="61" t="s">
        <v>108</v>
      </c>
      <c r="K31" s="61" t="s">
        <v>108</v>
      </c>
      <c r="L31" s="61">
        <v>3570000</v>
      </c>
      <c r="M31" s="61" t="s">
        <v>108</v>
      </c>
      <c r="N31" s="61" t="s">
        <v>108</v>
      </c>
      <c r="O31" s="62">
        <v>28700</v>
      </c>
      <c r="P31" s="62" t="s">
        <v>108</v>
      </c>
      <c r="Q31" s="62" t="s">
        <v>108</v>
      </c>
      <c r="R31" s="62">
        <v>3410000</v>
      </c>
      <c r="S31" s="62" t="s">
        <v>108</v>
      </c>
      <c r="T31" s="62" t="s">
        <v>108</v>
      </c>
      <c r="U31" s="61">
        <v>54700</v>
      </c>
      <c r="V31" s="61" t="s">
        <v>108</v>
      </c>
      <c r="W31" s="61" t="s">
        <v>108</v>
      </c>
      <c r="X31" s="61">
        <v>1510000</v>
      </c>
      <c r="Y31" s="61" t="s">
        <v>108</v>
      </c>
      <c r="Z31" s="61" t="s">
        <v>108</v>
      </c>
      <c r="AA31" s="62">
        <v>12000</v>
      </c>
      <c r="AB31" s="62" t="s">
        <v>108</v>
      </c>
      <c r="AC31" s="62" t="s">
        <v>108</v>
      </c>
      <c r="AD31" s="62">
        <v>712000</v>
      </c>
      <c r="AE31" s="62" t="s">
        <v>108</v>
      </c>
      <c r="AF31" s="62" t="s">
        <v>108</v>
      </c>
      <c r="AG31" s="61">
        <v>309</v>
      </c>
      <c r="AH31" s="61" t="s">
        <v>108</v>
      </c>
      <c r="AI31" s="61" t="s">
        <v>108</v>
      </c>
      <c r="AJ31" s="61">
        <v>115000</v>
      </c>
      <c r="AK31" s="61" t="s">
        <v>108</v>
      </c>
      <c r="AL31" s="61" t="s">
        <v>108</v>
      </c>
      <c r="AM31" s="60">
        <v>35290.396831158418</v>
      </c>
    </row>
    <row r="32" spans="1:39" x14ac:dyDescent="0.25">
      <c r="A32" s="9">
        <v>44816</v>
      </c>
      <c r="B32" s="10">
        <v>0.41666666666666669</v>
      </c>
      <c r="C32" s="61">
        <v>33000</v>
      </c>
      <c r="D32" s="61" t="s">
        <v>108</v>
      </c>
      <c r="E32" s="61" t="s">
        <v>108</v>
      </c>
      <c r="F32" s="61">
        <v>4260000</v>
      </c>
      <c r="G32" s="61" t="s">
        <v>108</v>
      </c>
      <c r="H32" s="61" t="s">
        <v>108</v>
      </c>
      <c r="I32" s="61">
        <v>27700</v>
      </c>
      <c r="J32" s="61" t="s">
        <v>108</v>
      </c>
      <c r="K32" s="61" t="s">
        <v>108</v>
      </c>
      <c r="L32" s="61">
        <v>1930000</v>
      </c>
      <c r="M32" s="61" t="s">
        <v>108</v>
      </c>
      <c r="N32" s="61" t="s">
        <v>108</v>
      </c>
      <c r="O32" s="61">
        <v>15300</v>
      </c>
      <c r="P32" s="61" t="s">
        <v>108</v>
      </c>
      <c r="Q32" s="61" t="s">
        <v>108</v>
      </c>
      <c r="R32" s="61">
        <v>2320000</v>
      </c>
      <c r="S32" s="61" t="s">
        <v>108</v>
      </c>
      <c r="T32" s="61" t="s">
        <v>108</v>
      </c>
      <c r="U32" s="61">
        <v>15200</v>
      </c>
      <c r="V32" s="61" t="s">
        <v>108</v>
      </c>
      <c r="W32" s="61" t="s">
        <v>108</v>
      </c>
      <c r="X32" s="61">
        <v>2820000</v>
      </c>
      <c r="Y32" s="61" t="s">
        <v>108</v>
      </c>
      <c r="Z32" s="61" t="s">
        <v>108</v>
      </c>
      <c r="AA32" s="61">
        <v>1240</v>
      </c>
      <c r="AB32" s="61" t="s">
        <v>108</v>
      </c>
      <c r="AC32" s="61" t="s">
        <v>108</v>
      </c>
      <c r="AD32" s="61">
        <v>51100</v>
      </c>
      <c r="AE32" s="61" t="s">
        <v>108</v>
      </c>
      <c r="AF32" s="61" t="s">
        <v>108</v>
      </c>
      <c r="AG32" s="61">
        <v>902</v>
      </c>
      <c r="AH32" s="61" t="s">
        <v>108</v>
      </c>
      <c r="AI32" s="61" t="s">
        <v>108</v>
      </c>
      <c r="AJ32" s="61">
        <v>135000</v>
      </c>
      <c r="AK32" s="61" t="s">
        <v>108</v>
      </c>
      <c r="AL32" s="61" t="s">
        <v>108</v>
      </c>
      <c r="AM32" s="60">
        <v>21472.47876519724</v>
      </c>
    </row>
    <row r="33" spans="1:39" x14ac:dyDescent="0.25">
      <c r="A33" s="9">
        <v>44818</v>
      </c>
      <c r="B33" s="10">
        <v>0.41666666666666669</v>
      </c>
      <c r="C33" s="61">
        <v>15800</v>
      </c>
      <c r="D33" s="61" t="s">
        <v>108</v>
      </c>
      <c r="E33" s="61" t="s">
        <v>108</v>
      </c>
      <c r="F33" s="61">
        <v>2700000</v>
      </c>
      <c r="G33" s="61" t="s">
        <v>108</v>
      </c>
      <c r="H33" s="61" t="s">
        <v>108</v>
      </c>
      <c r="I33" s="61">
        <v>11300</v>
      </c>
      <c r="J33" s="61" t="s">
        <v>108</v>
      </c>
      <c r="K33" s="61" t="s">
        <v>108</v>
      </c>
      <c r="L33" s="61">
        <v>946000</v>
      </c>
      <c r="M33" s="61" t="s">
        <v>108</v>
      </c>
      <c r="N33" s="61" t="s">
        <v>108</v>
      </c>
      <c r="O33" s="61">
        <v>14200</v>
      </c>
      <c r="P33" s="61" t="s">
        <v>108</v>
      </c>
      <c r="Q33" s="61" t="s">
        <v>108</v>
      </c>
      <c r="R33" s="61">
        <v>2070000</v>
      </c>
      <c r="S33" s="61" t="s">
        <v>108</v>
      </c>
      <c r="T33" s="61" t="s">
        <v>108</v>
      </c>
      <c r="U33" s="61">
        <v>22300</v>
      </c>
      <c r="V33" s="61" t="s">
        <v>108</v>
      </c>
      <c r="W33" s="61" t="s">
        <v>108</v>
      </c>
      <c r="X33" s="61">
        <v>1810000</v>
      </c>
      <c r="Y33" s="61" t="s">
        <v>108</v>
      </c>
      <c r="Z33" s="61" t="s">
        <v>108</v>
      </c>
      <c r="AA33" s="61">
        <v>117</v>
      </c>
      <c r="AB33" s="61" t="s">
        <v>108</v>
      </c>
      <c r="AC33" s="61" t="s">
        <v>108</v>
      </c>
      <c r="AD33" s="61">
        <v>266000</v>
      </c>
      <c r="AE33" s="61" t="s">
        <v>108</v>
      </c>
      <c r="AF33" s="61" t="s">
        <v>108</v>
      </c>
      <c r="AG33" s="61">
        <v>2390</v>
      </c>
      <c r="AH33" s="61" t="s">
        <v>108</v>
      </c>
      <c r="AI33" s="61" t="s">
        <v>108</v>
      </c>
      <c r="AJ33" s="61">
        <v>434000</v>
      </c>
      <c r="AK33" s="61" t="s">
        <v>108</v>
      </c>
      <c r="AL33" s="61" t="s">
        <v>108</v>
      </c>
      <c r="AM33" s="60">
        <v>15419.922269069853</v>
      </c>
    </row>
    <row r="34" spans="1:39" x14ac:dyDescent="0.25">
      <c r="A34" s="9">
        <v>44820</v>
      </c>
      <c r="B34" s="10">
        <v>0.41666666666666669</v>
      </c>
      <c r="C34" s="61">
        <v>73700</v>
      </c>
      <c r="D34" s="61" t="s">
        <v>108</v>
      </c>
      <c r="E34" s="61" t="s">
        <v>108</v>
      </c>
      <c r="F34" s="61">
        <v>2420000</v>
      </c>
      <c r="G34" s="61" t="s">
        <v>108</v>
      </c>
      <c r="H34" s="61" t="s">
        <v>108</v>
      </c>
      <c r="I34" s="61">
        <v>49200</v>
      </c>
      <c r="J34" s="61" t="s">
        <v>108</v>
      </c>
      <c r="K34" s="61" t="s">
        <v>108</v>
      </c>
      <c r="L34" s="61">
        <v>2120000</v>
      </c>
      <c r="M34" s="61" t="s">
        <v>108</v>
      </c>
      <c r="N34" s="61" t="s">
        <v>108</v>
      </c>
      <c r="O34" s="61">
        <v>34800</v>
      </c>
      <c r="P34" s="61" t="s">
        <v>108</v>
      </c>
      <c r="Q34" s="61" t="s">
        <v>108</v>
      </c>
      <c r="R34" s="61">
        <v>1910000</v>
      </c>
      <c r="S34" s="61" t="s">
        <v>108</v>
      </c>
      <c r="T34" s="61" t="s">
        <v>108</v>
      </c>
      <c r="U34" s="61">
        <v>74300</v>
      </c>
      <c r="V34" s="61" t="s">
        <v>108</v>
      </c>
      <c r="W34" s="61" t="s">
        <v>108</v>
      </c>
      <c r="X34" s="61">
        <v>799000</v>
      </c>
      <c r="Y34" s="61" t="s">
        <v>108</v>
      </c>
      <c r="Z34" s="61" t="s">
        <v>108</v>
      </c>
      <c r="AA34" s="61">
        <v>1220</v>
      </c>
      <c r="AB34" s="61" t="s">
        <v>108</v>
      </c>
      <c r="AC34" s="61" t="s">
        <v>108</v>
      </c>
      <c r="AD34" s="61">
        <v>581000</v>
      </c>
      <c r="AE34" s="61" t="s">
        <v>108</v>
      </c>
      <c r="AF34" s="61" t="s">
        <v>108</v>
      </c>
      <c r="AG34" s="61">
        <v>1300</v>
      </c>
      <c r="AH34" s="61" t="s">
        <v>108</v>
      </c>
      <c r="AI34" s="61" t="s">
        <v>108</v>
      </c>
      <c r="AJ34" s="61">
        <v>83600</v>
      </c>
      <c r="AK34" s="61" t="s">
        <v>108</v>
      </c>
      <c r="AL34" s="61" t="s">
        <v>108</v>
      </c>
      <c r="AM34" s="60">
        <v>55335.031573201341</v>
      </c>
    </row>
    <row r="35" spans="1:39" x14ac:dyDescent="0.25">
      <c r="A35" s="9">
        <v>44825</v>
      </c>
      <c r="B35" s="10">
        <v>0.41666666666666669</v>
      </c>
      <c r="C35" s="61">
        <v>321000</v>
      </c>
      <c r="D35" s="61" t="s">
        <v>108</v>
      </c>
      <c r="E35" s="61" t="s">
        <v>108</v>
      </c>
      <c r="F35" s="61">
        <v>4230000</v>
      </c>
      <c r="G35" s="61" t="s">
        <v>108</v>
      </c>
      <c r="H35" s="61" t="s">
        <v>108</v>
      </c>
      <c r="I35" s="61">
        <v>41700</v>
      </c>
      <c r="J35" s="61" t="s">
        <v>108</v>
      </c>
      <c r="K35" s="61" t="s">
        <v>108</v>
      </c>
      <c r="L35" s="61">
        <v>2040000</v>
      </c>
      <c r="M35" s="61" t="s">
        <v>108</v>
      </c>
      <c r="N35" s="61" t="s">
        <v>108</v>
      </c>
      <c r="O35" s="61">
        <v>22200</v>
      </c>
      <c r="P35" s="61" t="s">
        <v>108</v>
      </c>
      <c r="Q35" s="61" t="s">
        <v>108</v>
      </c>
      <c r="R35" s="61">
        <v>2220000</v>
      </c>
      <c r="S35" s="61" t="s">
        <v>108</v>
      </c>
      <c r="T35" s="61" t="s">
        <v>108</v>
      </c>
      <c r="U35" s="61">
        <v>12100</v>
      </c>
      <c r="V35" s="61" t="s">
        <v>108</v>
      </c>
      <c r="W35" s="61" t="s">
        <v>108</v>
      </c>
      <c r="X35" s="61">
        <v>1810000</v>
      </c>
      <c r="Y35" s="61" t="s">
        <v>108</v>
      </c>
      <c r="Z35" s="61" t="s">
        <v>108</v>
      </c>
      <c r="AA35" s="61">
        <v>651</v>
      </c>
      <c r="AB35" s="61" t="s">
        <v>108</v>
      </c>
      <c r="AC35" s="61" t="s">
        <v>108</v>
      </c>
      <c r="AD35" s="61">
        <v>187000</v>
      </c>
      <c r="AE35" s="61" t="s">
        <v>108</v>
      </c>
      <c r="AF35" s="61" t="s">
        <v>108</v>
      </c>
      <c r="AG35" s="61">
        <v>791</v>
      </c>
      <c r="AH35" s="61" t="s">
        <v>108</v>
      </c>
      <c r="AI35" s="61" t="s">
        <v>108</v>
      </c>
      <c r="AJ35" s="61">
        <v>139000</v>
      </c>
      <c r="AK35" s="61" t="s">
        <v>108</v>
      </c>
      <c r="AL35" s="61" t="s">
        <v>108</v>
      </c>
      <c r="AM35" s="60">
        <v>43545.658066122989</v>
      </c>
    </row>
    <row r="36" spans="1:39" x14ac:dyDescent="0.25">
      <c r="A36" s="9">
        <v>44830</v>
      </c>
      <c r="B36" s="10">
        <v>0.41666666666666669</v>
      </c>
      <c r="C36" s="61">
        <v>33600</v>
      </c>
      <c r="D36" s="61" t="s">
        <v>108</v>
      </c>
      <c r="E36" s="61" t="s">
        <v>108</v>
      </c>
      <c r="F36" s="61">
        <v>4670000</v>
      </c>
      <c r="G36" s="61" t="s">
        <v>108</v>
      </c>
      <c r="H36" s="61" t="s">
        <v>108</v>
      </c>
      <c r="I36" s="61">
        <v>7230</v>
      </c>
      <c r="J36" s="61" t="s">
        <v>108</v>
      </c>
      <c r="K36" s="61" t="s">
        <v>108</v>
      </c>
      <c r="L36" s="61">
        <v>1590000</v>
      </c>
      <c r="M36" s="61" t="s">
        <v>108</v>
      </c>
      <c r="N36" s="61" t="s">
        <v>108</v>
      </c>
      <c r="O36" s="62">
        <v>1760</v>
      </c>
      <c r="P36" s="62" t="s">
        <v>108</v>
      </c>
      <c r="Q36" s="62" t="s">
        <v>108</v>
      </c>
      <c r="R36" s="62">
        <v>2720000</v>
      </c>
      <c r="S36" s="62" t="s">
        <v>108</v>
      </c>
      <c r="T36" s="62" t="s">
        <v>108</v>
      </c>
      <c r="U36" s="61">
        <v>5260</v>
      </c>
      <c r="V36" s="61" t="s">
        <v>108</v>
      </c>
      <c r="W36" s="61" t="s">
        <v>108</v>
      </c>
      <c r="X36" s="61">
        <v>2140000</v>
      </c>
      <c r="Y36" s="61" t="s">
        <v>108</v>
      </c>
      <c r="Z36" s="61" t="s">
        <v>108</v>
      </c>
      <c r="AA36" s="62">
        <v>249</v>
      </c>
      <c r="AB36" s="62" t="s">
        <v>108</v>
      </c>
      <c r="AC36" s="62" t="s">
        <v>108</v>
      </c>
      <c r="AD36" s="62">
        <v>39100</v>
      </c>
      <c r="AE36" s="62" t="s">
        <v>108</v>
      </c>
      <c r="AF36" s="62" t="s">
        <v>108</v>
      </c>
      <c r="AG36" s="61">
        <v>185</v>
      </c>
      <c r="AH36" s="61" t="s">
        <v>108</v>
      </c>
      <c r="AI36" s="61" t="s">
        <v>108</v>
      </c>
      <c r="AJ36" s="61">
        <v>94400</v>
      </c>
      <c r="AK36" s="61" t="s">
        <v>108</v>
      </c>
      <c r="AL36" s="61" t="s">
        <v>108</v>
      </c>
      <c r="AM36" s="60">
        <v>6886.427770356876</v>
      </c>
    </row>
    <row r="37" spans="1:39" x14ac:dyDescent="0.25">
      <c r="A37" s="9">
        <v>44832</v>
      </c>
      <c r="B37" s="10">
        <v>0.41666666666666669</v>
      </c>
      <c r="C37" s="61">
        <v>17600</v>
      </c>
      <c r="D37" s="61" t="s">
        <v>108</v>
      </c>
      <c r="E37" s="61" t="s">
        <v>108</v>
      </c>
      <c r="F37" s="61">
        <v>10900000</v>
      </c>
      <c r="G37" s="61" t="s">
        <v>108</v>
      </c>
      <c r="H37" s="61" t="s">
        <v>108</v>
      </c>
      <c r="I37" s="61">
        <v>11400</v>
      </c>
      <c r="J37" s="61" t="s">
        <v>108</v>
      </c>
      <c r="K37" s="61" t="s">
        <v>108</v>
      </c>
      <c r="L37" s="61">
        <v>7850000</v>
      </c>
      <c r="M37" s="61" t="s">
        <v>108</v>
      </c>
      <c r="N37" s="61" t="s">
        <v>108</v>
      </c>
      <c r="O37" s="61">
        <v>4550</v>
      </c>
      <c r="P37" s="61" t="s">
        <v>108</v>
      </c>
      <c r="Q37" s="61" t="s">
        <v>108</v>
      </c>
      <c r="R37" s="61">
        <v>5490000</v>
      </c>
      <c r="S37" s="61" t="s">
        <v>108</v>
      </c>
      <c r="T37" s="61" t="s">
        <v>108</v>
      </c>
      <c r="U37" s="61">
        <v>13100</v>
      </c>
      <c r="V37" s="61" t="s">
        <v>108</v>
      </c>
      <c r="W37" s="61" t="s">
        <v>108</v>
      </c>
      <c r="X37" s="61">
        <v>6690000</v>
      </c>
      <c r="Y37" s="61" t="s">
        <v>108</v>
      </c>
      <c r="Z37" s="61" t="s">
        <v>108</v>
      </c>
      <c r="AA37" s="61">
        <v>618</v>
      </c>
      <c r="AB37" s="61" t="s">
        <v>108</v>
      </c>
      <c r="AC37" s="61" t="s">
        <v>108</v>
      </c>
      <c r="AD37" s="61">
        <v>1200000</v>
      </c>
      <c r="AE37" s="61" t="s">
        <v>108</v>
      </c>
      <c r="AF37" s="61" t="s">
        <v>108</v>
      </c>
      <c r="AG37" s="61">
        <v>106</v>
      </c>
      <c r="AH37" s="61" t="s">
        <v>108</v>
      </c>
      <c r="AI37" s="61" t="s">
        <v>108</v>
      </c>
      <c r="AJ37" s="61">
        <v>407000</v>
      </c>
      <c r="AK37" s="61" t="s">
        <v>108</v>
      </c>
      <c r="AL37" s="61" t="s">
        <v>108</v>
      </c>
      <c r="AM37" s="60">
        <v>10457.432087327039</v>
      </c>
    </row>
    <row r="38" spans="1:39" x14ac:dyDescent="0.25">
      <c r="A38" s="9">
        <v>44834</v>
      </c>
      <c r="B38" s="10">
        <v>0.41666666666666669</v>
      </c>
      <c r="C38" s="61">
        <v>13400</v>
      </c>
      <c r="D38" s="61" t="s">
        <v>108</v>
      </c>
      <c r="E38" s="61" t="s">
        <v>108</v>
      </c>
      <c r="F38" s="61">
        <v>2840000</v>
      </c>
      <c r="G38" s="61" t="s">
        <v>108</v>
      </c>
      <c r="H38" s="61" t="s">
        <v>108</v>
      </c>
      <c r="I38" s="61">
        <v>9080</v>
      </c>
      <c r="J38" s="61" t="s">
        <v>108</v>
      </c>
      <c r="K38" s="61" t="s">
        <v>108</v>
      </c>
      <c r="L38" s="61">
        <v>1140000</v>
      </c>
      <c r="M38" s="61" t="s">
        <v>108</v>
      </c>
      <c r="N38" s="61" t="s">
        <v>108</v>
      </c>
      <c r="O38" s="61">
        <v>5800</v>
      </c>
      <c r="P38" s="61" t="s">
        <v>108</v>
      </c>
      <c r="Q38" s="61" t="s">
        <v>108</v>
      </c>
      <c r="R38" s="61">
        <v>2230000</v>
      </c>
      <c r="S38" s="61" t="s">
        <v>108</v>
      </c>
      <c r="T38" s="61" t="s">
        <v>108</v>
      </c>
      <c r="U38" s="61">
        <v>5130</v>
      </c>
      <c r="V38" s="61" t="s">
        <v>108</v>
      </c>
      <c r="W38" s="61" t="s">
        <v>108</v>
      </c>
      <c r="X38" s="61">
        <v>1270000</v>
      </c>
      <c r="Y38" s="61" t="s">
        <v>108</v>
      </c>
      <c r="Z38" s="61" t="s">
        <v>108</v>
      </c>
      <c r="AA38" s="61">
        <v>44</v>
      </c>
      <c r="AB38" s="61" t="s">
        <v>108</v>
      </c>
      <c r="AC38" s="61" t="s">
        <v>108</v>
      </c>
      <c r="AD38" s="61">
        <v>35800</v>
      </c>
      <c r="AE38" s="61" t="s">
        <v>108</v>
      </c>
      <c r="AF38" s="61" t="s">
        <v>108</v>
      </c>
      <c r="AG38" s="61">
        <v>394</v>
      </c>
      <c r="AH38" s="61" t="s">
        <v>108</v>
      </c>
      <c r="AI38" s="61" t="s">
        <v>108</v>
      </c>
      <c r="AJ38" s="61">
        <v>123000</v>
      </c>
      <c r="AK38" s="61" t="s">
        <v>108</v>
      </c>
      <c r="AL38" s="61" t="s">
        <v>108</v>
      </c>
      <c r="AM38" s="60">
        <v>7756.8251403223376</v>
      </c>
    </row>
    <row r="39" spans="1:39" x14ac:dyDescent="0.25">
      <c r="A39" s="9">
        <v>44837</v>
      </c>
      <c r="B39" s="10">
        <v>0.41666666666666669</v>
      </c>
      <c r="C39" s="61">
        <v>142000</v>
      </c>
      <c r="D39" s="61" t="s">
        <v>108</v>
      </c>
      <c r="E39" s="61" t="s">
        <v>108</v>
      </c>
      <c r="F39" s="61">
        <v>3020000</v>
      </c>
      <c r="G39" s="61" t="s">
        <v>108</v>
      </c>
      <c r="H39" s="61" t="s">
        <v>108</v>
      </c>
      <c r="I39" s="61">
        <v>22400</v>
      </c>
      <c r="J39" s="61" t="s">
        <v>108</v>
      </c>
      <c r="K39" s="61" t="s">
        <v>108</v>
      </c>
      <c r="L39" s="61">
        <v>2750000</v>
      </c>
      <c r="M39" s="61" t="s">
        <v>108</v>
      </c>
      <c r="N39" s="61" t="s">
        <v>108</v>
      </c>
      <c r="O39" s="61">
        <v>8720</v>
      </c>
      <c r="P39" s="61" t="s">
        <v>108</v>
      </c>
      <c r="Q39" s="61" t="s">
        <v>108</v>
      </c>
      <c r="R39" s="61">
        <v>2660000</v>
      </c>
      <c r="S39" s="61" t="s">
        <v>108</v>
      </c>
      <c r="T39" s="61" t="s">
        <v>108</v>
      </c>
      <c r="U39" s="61">
        <v>5680</v>
      </c>
      <c r="V39" s="61" t="s">
        <v>108</v>
      </c>
      <c r="W39" s="61" t="s">
        <v>108</v>
      </c>
      <c r="X39" s="61">
        <v>1580000</v>
      </c>
      <c r="Y39" s="61" t="s">
        <v>108</v>
      </c>
      <c r="Z39" s="61" t="s">
        <v>108</v>
      </c>
      <c r="AA39" s="61">
        <v>206</v>
      </c>
      <c r="AB39" s="61" t="s">
        <v>108</v>
      </c>
      <c r="AC39" s="61" t="s">
        <v>108</v>
      </c>
      <c r="AD39" s="61">
        <v>210000</v>
      </c>
      <c r="AE39" s="61" t="s">
        <v>108</v>
      </c>
      <c r="AF39" s="61" t="s">
        <v>108</v>
      </c>
      <c r="AG39" s="61">
        <v>25100</v>
      </c>
      <c r="AH39" s="61" t="s">
        <v>108</v>
      </c>
      <c r="AI39" s="61" t="s">
        <v>108</v>
      </c>
      <c r="AJ39" s="61">
        <v>138000</v>
      </c>
      <c r="AK39" s="61" t="s">
        <v>108</v>
      </c>
      <c r="AL39" s="61" t="s">
        <v>108</v>
      </c>
      <c r="AM39" s="60">
        <v>19922.796359139513</v>
      </c>
    </row>
    <row r="40" spans="1:39" x14ac:dyDescent="0.25">
      <c r="A40" s="9">
        <v>44839</v>
      </c>
      <c r="B40" s="10">
        <v>0.41666666666666669</v>
      </c>
      <c r="C40" s="61">
        <v>29000</v>
      </c>
      <c r="D40" s="61" t="s">
        <v>108</v>
      </c>
      <c r="E40" s="61" t="s">
        <v>108</v>
      </c>
      <c r="F40" s="61">
        <v>3420000</v>
      </c>
      <c r="G40" s="61" t="s">
        <v>108</v>
      </c>
      <c r="H40" s="61" t="s">
        <v>108</v>
      </c>
      <c r="I40" s="61">
        <v>26600</v>
      </c>
      <c r="J40" s="61" t="s">
        <v>108</v>
      </c>
      <c r="K40" s="61" t="s">
        <v>108</v>
      </c>
      <c r="L40" s="61">
        <v>1780000</v>
      </c>
      <c r="M40" s="61" t="s">
        <v>108</v>
      </c>
      <c r="N40" s="61" t="s">
        <v>108</v>
      </c>
      <c r="O40" s="61">
        <v>9960</v>
      </c>
      <c r="P40" s="61" t="s">
        <v>108</v>
      </c>
      <c r="Q40" s="61" t="s">
        <v>108</v>
      </c>
      <c r="R40" s="61">
        <v>1940000</v>
      </c>
      <c r="S40" s="61" t="s">
        <v>108</v>
      </c>
      <c r="T40" s="61" t="s">
        <v>108</v>
      </c>
      <c r="U40" s="61">
        <v>4960</v>
      </c>
      <c r="V40" s="61" t="s">
        <v>108</v>
      </c>
      <c r="W40" s="61" t="s">
        <v>108</v>
      </c>
      <c r="X40" s="61">
        <v>1470000</v>
      </c>
      <c r="Y40" s="61" t="s">
        <v>108</v>
      </c>
      <c r="Z40" s="61" t="s">
        <v>108</v>
      </c>
      <c r="AA40" s="61">
        <v>21</v>
      </c>
      <c r="AB40" s="61" t="s">
        <v>108</v>
      </c>
      <c r="AC40" s="61" t="s">
        <v>108</v>
      </c>
      <c r="AD40" s="61">
        <v>362000</v>
      </c>
      <c r="AE40" s="61" t="s">
        <v>108</v>
      </c>
      <c r="AF40" s="61" t="s">
        <v>108</v>
      </c>
      <c r="AG40" s="61">
        <v>704</v>
      </c>
      <c r="AH40" s="61" t="s">
        <v>108</v>
      </c>
      <c r="AI40" s="61" t="s">
        <v>108</v>
      </c>
      <c r="AJ40" s="61">
        <v>236000</v>
      </c>
      <c r="AK40" s="61" t="s">
        <v>108</v>
      </c>
      <c r="AL40" s="61" t="s">
        <v>108</v>
      </c>
      <c r="AM40" s="60">
        <v>13971.890146731503</v>
      </c>
    </row>
    <row r="41" spans="1:39" x14ac:dyDescent="0.25">
      <c r="A41" s="9">
        <v>44841</v>
      </c>
      <c r="B41" s="10">
        <v>0.41666666666666669</v>
      </c>
      <c r="C41" s="61">
        <v>3200</v>
      </c>
      <c r="D41" s="61" t="s">
        <v>108</v>
      </c>
      <c r="E41" s="61" t="s">
        <v>108</v>
      </c>
      <c r="F41" s="61">
        <v>7830000</v>
      </c>
      <c r="G41" s="61" t="s">
        <v>108</v>
      </c>
      <c r="H41" s="61" t="s">
        <v>108</v>
      </c>
      <c r="I41" s="61">
        <v>2660</v>
      </c>
      <c r="J41" s="61" t="s">
        <v>108</v>
      </c>
      <c r="K41" s="61" t="s">
        <v>108</v>
      </c>
      <c r="L41" s="61">
        <v>9390000</v>
      </c>
      <c r="M41" s="61" t="s">
        <v>108</v>
      </c>
      <c r="N41" s="61" t="s">
        <v>108</v>
      </c>
      <c r="O41" s="62">
        <v>498</v>
      </c>
      <c r="P41" s="62" t="s">
        <v>108</v>
      </c>
      <c r="Q41" s="62" t="s">
        <v>108</v>
      </c>
      <c r="R41" s="62">
        <v>11400000</v>
      </c>
      <c r="S41" s="62" t="s">
        <v>108</v>
      </c>
      <c r="T41" s="62" t="s">
        <v>108</v>
      </c>
      <c r="U41" s="61">
        <v>519</v>
      </c>
      <c r="V41" s="61" t="s">
        <v>108</v>
      </c>
      <c r="W41" s="61" t="s">
        <v>108</v>
      </c>
      <c r="X41" s="61">
        <v>3840000</v>
      </c>
      <c r="Y41" s="61" t="s">
        <v>108</v>
      </c>
      <c r="Z41" s="61" t="s">
        <v>108</v>
      </c>
      <c r="AA41" s="61">
        <v>21</v>
      </c>
      <c r="AB41" s="62" t="s">
        <v>108</v>
      </c>
      <c r="AC41" s="62" t="s">
        <v>108</v>
      </c>
      <c r="AD41" s="62">
        <v>452000</v>
      </c>
      <c r="AE41" s="62" t="s">
        <v>108</v>
      </c>
      <c r="AF41" s="62" t="s">
        <v>108</v>
      </c>
      <c r="AG41" s="61">
        <v>21</v>
      </c>
      <c r="AH41" s="61" t="s">
        <v>108</v>
      </c>
      <c r="AI41" s="61" t="s">
        <v>108</v>
      </c>
      <c r="AJ41" s="61">
        <v>35500</v>
      </c>
      <c r="AK41" s="61" t="s">
        <v>108</v>
      </c>
      <c r="AL41" s="61" t="s">
        <v>108</v>
      </c>
      <c r="AM41" s="60">
        <v>1217.8872359821985</v>
      </c>
    </row>
    <row r="42" spans="1:39" x14ac:dyDescent="0.25">
      <c r="A42" s="9">
        <v>44846</v>
      </c>
      <c r="B42" s="10">
        <v>0.41666666666666669</v>
      </c>
      <c r="C42" s="61">
        <v>7470</v>
      </c>
      <c r="D42" s="61" t="s">
        <v>108</v>
      </c>
      <c r="E42" s="61" t="s">
        <v>108</v>
      </c>
      <c r="F42" s="61">
        <v>12800000</v>
      </c>
      <c r="G42" s="61" t="s">
        <v>108</v>
      </c>
      <c r="H42" s="61" t="s">
        <v>108</v>
      </c>
      <c r="I42" s="61">
        <v>3740</v>
      </c>
      <c r="J42" s="61" t="s">
        <v>108</v>
      </c>
      <c r="K42" s="61" t="s">
        <v>108</v>
      </c>
      <c r="L42" s="61">
        <v>4560000</v>
      </c>
      <c r="M42" s="61" t="s">
        <v>108</v>
      </c>
      <c r="N42" s="61" t="s">
        <v>108</v>
      </c>
      <c r="O42" s="61">
        <v>10800</v>
      </c>
      <c r="P42" s="61" t="s">
        <v>108</v>
      </c>
      <c r="Q42" s="61" t="s">
        <v>108</v>
      </c>
      <c r="R42" s="61">
        <v>9240000</v>
      </c>
      <c r="S42" s="61" t="s">
        <v>108</v>
      </c>
      <c r="T42" s="61" t="s">
        <v>108</v>
      </c>
      <c r="U42" s="61">
        <v>9330</v>
      </c>
      <c r="V42" s="61" t="s">
        <v>108</v>
      </c>
      <c r="W42" s="61" t="s">
        <v>108</v>
      </c>
      <c r="X42" s="61">
        <v>9750000</v>
      </c>
      <c r="Y42" s="61" t="s">
        <v>108</v>
      </c>
      <c r="Z42" s="61" t="s">
        <v>108</v>
      </c>
      <c r="AA42" s="61">
        <v>131</v>
      </c>
      <c r="AB42" s="61" t="s">
        <v>108</v>
      </c>
      <c r="AC42" s="61" t="s">
        <v>108</v>
      </c>
      <c r="AD42" s="61">
        <v>141000</v>
      </c>
      <c r="AE42" s="61" t="s">
        <v>108</v>
      </c>
      <c r="AF42" s="61" t="s">
        <v>108</v>
      </c>
      <c r="AG42" s="61">
        <v>21</v>
      </c>
      <c r="AH42" s="61" t="s">
        <v>108</v>
      </c>
      <c r="AI42" s="61" t="s">
        <v>108</v>
      </c>
      <c r="AJ42" s="61">
        <v>117000</v>
      </c>
      <c r="AK42" s="61" t="s">
        <v>108</v>
      </c>
      <c r="AL42" s="61" t="s">
        <v>108</v>
      </c>
      <c r="AM42" s="60">
        <v>7284.0748655172802</v>
      </c>
    </row>
    <row r="43" spans="1:39" x14ac:dyDescent="0.25">
      <c r="A43" s="9">
        <v>44848</v>
      </c>
      <c r="B43" s="10">
        <v>0.41666666666666669</v>
      </c>
      <c r="C43" s="61">
        <v>8040</v>
      </c>
      <c r="D43" s="61" t="s">
        <v>108</v>
      </c>
      <c r="E43" s="61" t="s">
        <v>108</v>
      </c>
      <c r="F43" s="61">
        <v>2030000</v>
      </c>
      <c r="G43" s="61" t="s">
        <v>108</v>
      </c>
      <c r="H43" s="61" t="s">
        <v>108</v>
      </c>
      <c r="I43" s="61">
        <v>20200</v>
      </c>
      <c r="J43" s="61" t="s">
        <v>108</v>
      </c>
      <c r="K43" s="61" t="s">
        <v>108</v>
      </c>
      <c r="L43" s="61">
        <v>1870000</v>
      </c>
      <c r="M43" s="61" t="s">
        <v>108</v>
      </c>
      <c r="N43" s="61" t="s">
        <v>108</v>
      </c>
      <c r="O43" s="61">
        <v>4390</v>
      </c>
      <c r="P43" s="61" t="s">
        <v>108</v>
      </c>
      <c r="Q43" s="61" t="s">
        <v>108</v>
      </c>
      <c r="R43" s="61">
        <v>1240000</v>
      </c>
      <c r="S43" s="61" t="s">
        <v>108</v>
      </c>
      <c r="T43" s="61" t="s">
        <v>108</v>
      </c>
      <c r="U43" s="61">
        <v>13700</v>
      </c>
      <c r="V43" s="61" t="s">
        <v>108</v>
      </c>
      <c r="W43" s="61" t="s">
        <v>108</v>
      </c>
      <c r="X43" s="61">
        <v>1060000</v>
      </c>
      <c r="Y43" s="61" t="s">
        <v>108</v>
      </c>
      <c r="Z43" s="61" t="s">
        <v>108</v>
      </c>
      <c r="AA43" s="61">
        <v>1550</v>
      </c>
      <c r="AB43" s="61" t="s">
        <v>108</v>
      </c>
      <c r="AC43" s="61" t="s">
        <v>108</v>
      </c>
      <c r="AD43" s="61">
        <v>79100</v>
      </c>
      <c r="AE43" s="61" t="s">
        <v>108</v>
      </c>
      <c r="AF43" s="61" t="s">
        <v>108</v>
      </c>
      <c r="AG43" s="61" t="s">
        <v>57</v>
      </c>
      <c r="AH43" s="61" t="s">
        <v>108</v>
      </c>
      <c r="AI43" s="61" t="s">
        <v>108</v>
      </c>
      <c r="AJ43" s="61">
        <v>4080</v>
      </c>
      <c r="AK43" s="61" t="s">
        <v>108</v>
      </c>
      <c r="AL43" s="61" t="s">
        <v>108</v>
      </c>
      <c r="AM43" s="60">
        <v>9941.4132325950595</v>
      </c>
    </row>
    <row r="44" spans="1:39" x14ac:dyDescent="0.25">
      <c r="A44" s="9">
        <v>44851</v>
      </c>
      <c r="B44" s="10">
        <v>0.41666666666666669</v>
      </c>
      <c r="C44" s="61">
        <v>20100</v>
      </c>
      <c r="D44" s="61" t="s">
        <v>108</v>
      </c>
      <c r="E44" s="61" t="s">
        <v>108</v>
      </c>
      <c r="F44" s="61">
        <v>2990000</v>
      </c>
      <c r="G44" s="61" t="s">
        <v>108</v>
      </c>
      <c r="H44" s="61" t="s">
        <v>108</v>
      </c>
      <c r="I44" s="61">
        <v>8570</v>
      </c>
      <c r="J44" s="61" t="s">
        <v>108</v>
      </c>
      <c r="K44" s="61" t="s">
        <v>108</v>
      </c>
      <c r="L44" s="61">
        <v>2800000</v>
      </c>
      <c r="M44" s="61" t="s">
        <v>108</v>
      </c>
      <c r="N44" s="61" t="s">
        <v>108</v>
      </c>
      <c r="O44" s="61">
        <v>6450</v>
      </c>
      <c r="P44" s="61" t="s">
        <v>108</v>
      </c>
      <c r="Q44" s="61" t="s">
        <v>108</v>
      </c>
      <c r="R44" s="61">
        <v>2350000</v>
      </c>
      <c r="S44" s="61" t="s">
        <v>108</v>
      </c>
      <c r="T44" s="61" t="s">
        <v>108</v>
      </c>
      <c r="U44" s="61">
        <v>973</v>
      </c>
      <c r="V44" s="61" t="s">
        <v>108</v>
      </c>
      <c r="W44" s="61" t="s">
        <v>108</v>
      </c>
      <c r="X44" s="61">
        <v>273000</v>
      </c>
      <c r="Y44" s="61" t="s">
        <v>108</v>
      </c>
      <c r="Z44" s="61" t="s">
        <v>108</v>
      </c>
      <c r="AA44" s="61" t="s">
        <v>57</v>
      </c>
      <c r="AB44" s="61" t="s">
        <v>108</v>
      </c>
      <c r="AC44" s="61" t="s">
        <v>108</v>
      </c>
      <c r="AD44" s="61">
        <v>6540</v>
      </c>
      <c r="AE44" s="61" t="s">
        <v>108</v>
      </c>
      <c r="AF44" s="61" t="s">
        <v>108</v>
      </c>
      <c r="AG44" s="61" t="s">
        <v>57</v>
      </c>
      <c r="AH44" s="61" t="s">
        <v>108</v>
      </c>
      <c r="AI44" s="61" t="s">
        <v>108</v>
      </c>
      <c r="AJ44" s="61">
        <v>465</v>
      </c>
      <c r="AK44" s="61" t="s">
        <v>108</v>
      </c>
      <c r="AL44" s="61" t="s">
        <v>108</v>
      </c>
      <c r="AM44" s="60">
        <v>5734.0616578063709</v>
      </c>
    </row>
    <row r="45" spans="1:39" x14ac:dyDescent="0.25">
      <c r="A45" s="9">
        <v>44853</v>
      </c>
      <c r="B45" s="10">
        <v>0.41666666666666669</v>
      </c>
      <c r="C45" s="61">
        <v>1680</v>
      </c>
      <c r="D45" s="61" t="s">
        <v>108</v>
      </c>
      <c r="E45" s="61" t="s">
        <v>108</v>
      </c>
      <c r="F45" s="61">
        <v>1230000</v>
      </c>
      <c r="G45" s="61" t="s">
        <v>108</v>
      </c>
      <c r="H45" s="61" t="s">
        <v>108</v>
      </c>
      <c r="I45" s="61">
        <v>2750</v>
      </c>
      <c r="J45" s="61" t="s">
        <v>108</v>
      </c>
      <c r="K45" s="61" t="s">
        <v>108</v>
      </c>
      <c r="L45" s="61">
        <v>800000</v>
      </c>
      <c r="M45" s="61" t="s">
        <v>108</v>
      </c>
      <c r="N45" s="61" t="s">
        <v>108</v>
      </c>
      <c r="O45" s="61">
        <v>231</v>
      </c>
      <c r="P45" s="61" t="s">
        <v>108</v>
      </c>
      <c r="Q45" s="61" t="s">
        <v>108</v>
      </c>
      <c r="R45" s="61">
        <v>867000</v>
      </c>
      <c r="S45" s="61" t="s">
        <v>108</v>
      </c>
      <c r="T45" s="61" t="s">
        <v>108</v>
      </c>
      <c r="U45" s="61">
        <v>231</v>
      </c>
      <c r="V45" s="61" t="s">
        <v>108</v>
      </c>
      <c r="W45" s="61" t="s">
        <v>108</v>
      </c>
      <c r="X45" s="61">
        <v>431000</v>
      </c>
      <c r="Y45" s="61" t="s">
        <v>108</v>
      </c>
      <c r="Z45" s="61" t="s">
        <v>108</v>
      </c>
      <c r="AA45" s="61">
        <v>21</v>
      </c>
      <c r="AB45" s="61" t="s">
        <v>108</v>
      </c>
      <c r="AC45" s="61" t="s">
        <v>108</v>
      </c>
      <c r="AD45" s="61">
        <v>75900</v>
      </c>
      <c r="AE45" s="61" t="s">
        <v>108</v>
      </c>
      <c r="AF45" s="61" t="s">
        <v>108</v>
      </c>
      <c r="AG45" s="61">
        <v>247</v>
      </c>
      <c r="AH45" s="61" t="s">
        <v>108</v>
      </c>
      <c r="AI45" s="61" t="s">
        <v>108</v>
      </c>
      <c r="AJ45" s="61">
        <v>106000</v>
      </c>
      <c r="AK45" s="61" t="s">
        <v>108</v>
      </c>
      <c r="AL45" s="61" t="s">
        <v>108</v>
      </c>
      <c r="AM45" s="60">
        <v>704.63868720836501</v>
      </c>
    </row>
    <row r="46" spans="1:39" x14ac:dyDescent="0.25">
      <c r="A46" s="9">
        <v>44855</v>
      </c>
      <c r="B46" s="10">
        <v>0.41666666666666669</v>
      </c>
      <c r="C46" s="61">
        <v>9650</v>
      </c>
      <c r="D46" s="61" t="s">
        <v>108</v>
      </c>
      <c r="E46" s="61" t="s">
        <v>108</v>
      </c>
      <c r="F46" s="61">
        <v>7810000</v>
      </c>
      <c r="G46" s="61" t="s">
        <v>108</v>
      </c>
      <c r="H46" s="61" t="s">
        <v>108</v>
      </c>
      <c r="I46" s="61">
        <v>12800</v>
      </c>
      <c r="J46" s="61" t="s">
        <v>108</v>
      </c>
      <c r="K46" s="61" t="s">
        <v>108</v>
      </c>
      <c r="L46" s="61">
        <v>4820000</v>
      </c>
      <c r="M46" s="61" t="s">
        <v>108</v>
      </c>
      <c r="N46" s="61" t="s">
        <v>108</v>
      </c>
      <c r="O46" s="62">
        <v>1460</v>
      </c>
      <c r="P46" s="62" t="s">
        <v>108</v>
      </c>
      <c r="Q46" s="62" t="s">
        <v>108</v>
      </c>
      <c r="R46" s="62">
        <v>5770000</v>
      </c>
      <c r="S46" s="62" t="s">
        <v>108</v>
      </c>
      <c r="T46" s="62" t="s">
        <v>108</v>
      </c>
      <c r="U46" s="61">
        <v>4520</v>
      </c>
      <c r="V46" s="61" t="s">
        <v>108</v>
      </c>
      <c r="W46" s="61" t="s">
        <v>108</v>
      </c>
      <c r="X46" s="61">
        <v>3350000</v>
      </c>
      <c r="Y46" s="61" t="s">
        <v>108</v>
      </c>
      <c r="Z46" s="61" t="s">
        <v>108</v>
      </c>
      <c r="AA46" s="62">
        <v>617</v>
      </c>
      <c r="AB46" s="62" t="s">
        <v>108</v>
      </c>
      <c r="AC46" s="62" t="s">
        <v>108</v>
      </c>
      <c r="AD46" s="62">
        <v>239000</v>
      </c>
      <c r="AE46" s="62" t="s">
        <v>108</v>
      </c>
      <c r="AF46" s="62" t="s">
        <v>108</v>
      </c>
      <c r="AG46" s="61">
        <v>91</v>
      </c>
      <c r="AH46" s="61" t="s">
        <v>108</v>
      </c>
      <c r="AI46" s="61" t="s">
        <v>108</v>
      </c>
      <c r="AJ46" s="61">
        <v>261000</v>
      </c>
      <c r="AK46" s="61" t="s">
        <v>108</v>
      </c>
      <c r="AL46" s="61" t="s">
        <v>108</v>
      </c>
      <c r="AM46" s="60">
        <v>5343.2702877519314</v>
      </c>
    </row>
    <row r="47" spans="1:39" x14ac:dyDescent="0.25">
      <c r="A47" s="9">
        <v>44858</v>
      </c>
      <c r="B47" s="10">
        <v>0.41666666666666669</v>
      </c>
      <c r="C47" s="61">
        <v>6530</v>
      </c>
      <c r="D47" s="61" t="s">
        <v>108</v>
      </c>
      <c r="E47" s="61" t="s">
        <v>108</v>
      </c>
      <c r="F47" s="61">
        <v>7500000</v>
      </c>
      <c r="G47" s="61" t="s">
        <v>108</v>
      </c>
      <c r="H47" s="61" t="s">
        <v>108</v>
      </c>
      <c r="I47" s="61">
        <v>3800</v>
      </c>
      <c r="J47" s="61" t="s">
        <v>108</v>
      </c>
      <c r="K47" s="61" t="s">
        <v>108</v>
      </c>
      <c r="L47" s="61">
        <v>5540000</v>
      </c>
      <c r="M47" s="61" t="s">
        <v>108</v>
      </c>
      <c r="N47" s="61" t="s">
        <v>108</v>
      </c>
      <c r="O47" s="61">
        <v>1570</v>
      </c>
      <c r="P47" s="61" t="s">
        <v>108</v>
      </c>
      <c r="Q47" s="61" t="s">
        <v>108</v>
      </c>
      <c r="R47" s="61">
        <v>5120000</v>
      </c>
      <c r="S47" s="61" t="s">
        <v>108</v>
      </c>
      <c r="T47" s="61" t="s">
        <v>108</v>
      </c>
      <c r="U47" s="61">
        <v>3790</v>
      </c>
      <c r="V47" s="61" t="s">
        <v>108</v>
      </c>
      <c r="W47" s="61" t="s">
        <v>108</v>
      </c>
      <c r="X47" s="61">
        <v>2940000</v>
      </c>
      <c r="Y47" s="61" t="s">
        <v>108</v>
      </c>
      <c r="Z47" s="61" t="s">
        <v>108</v>
      </c>
      <c r="AA47" s="61">
        <v>3820</v>
      </c>
      <c r="AB47" s="61" t="s">
        <v>108</v>
      </c>
      <c r="AC47" s="61" t="s">
        <v>108</v>
      </c>
      <c r="AD47" s="61">
        <v>385000</v>
      </c>
      <c r="AE47" s="61" t="s">
        <v>108</v>
      </c>
      <c r="AF47" s="61" t="s">
        <v>108</v>
      </c>
      <c r="AG47" s="61">
        <v>226</v>
      </c>
      <c r="AH47" s="61" t="s">
        <v>108</v>
      </c>
      <c r="AI47" s="61" t="s">
        <v>108</v>
      </c>
      <c r="AJ47" s="61">
        <v>1250000</v>
      </c>
      <c r="AK47" s="61" t="s">
        <v>108</v>
      </c>
      <c r="AL47" s="61" t="s">
        <v>108</v>
      </c>
      <c r="AM47" s="60">
        <v>3485.8517262165651</v>
      </c>
    </row>
    <row r="48" spans="1:39" x14ac:dyDescent="0.25">
      <c r="A48" s="9">
        <v>44860</v>
      </c>
      <c r="B48" s="10">
        <v>0.41666666666666669</v>
      </c>
      <c r="C48" s="61">
        <v>26900</v>
      </c>
      <c r="D48" s="61" t="s">
        <v>108</v>
      </c>
      <c r="E48" s="61" t="s">
        <v>108</v>
      </c>
      <c r="F48" s="61">
        <v>9020000</v>
      </c>
      <c r="G48" s="61" t="s">
        <v>108</v>
      </c>
      <c r="H48" s="61" t="s">
        <v>108</v>
      </c>
      <c r="I48" s="61">
        <v>74200</v>
      </c>
      <c r="J48" s="61" t="s">
        <v>108</v>
      </c>
      <c r="K48" s="61" t="s">
        <v>108</v>
      </c>
      <c r="L48" s="61">
        <v>3650000</v>
      </c>
      <c r="M48" s="61" t="s">
        <v>108</v>
      </c>
      <c r="N48" s="61" t="s">
        <v>108</v>
      </c>
      <c r="O48" s="61">
        <v>8030</v>
      </c>
      <c r="P48" s="61" t="s">
        <v>108</v>
      </c>
      <c r="Q48" s="61" t="s">
        <v>108</v>
      </c>
      <c r="R48" s="61">
        <v>6170000</v>
      </c>
      <c r="S48" s="61" t="s">
        <v>108</v>
      </c>
      <c r="T48" s="61" t="s">
        <v>108</v>
      </c>
      <c r="U48" s="61">
        <v>14400</v>
      </c>
      <c r="V48" s="61" t="s">
        <v>108</v>
      </c>
      <c r="W48" s="61" t="s">
        <v>108</v>
      </c>
      <c r="X48" s="61">
        <v>3750000</v>
      </c>
      <c r="Y48" s="61" t="s">
        <v>108</v>
      </c>
      <c r="Z48" s="61" t="s">
        <v>108</v>
      </c>
      <c r="AA48" s="61">
        <v>21</v>
      </c>
      <c r="AB48" s="61" t="s">
        <v>108</v>
      </c>
      <c r="AC48" s="61" t="s">
        <v>108</v>
      </c>
      <c r="AD48" s="61">
        <v>1070000</v>
      </c>
      <c r="AE48" s="61" t="s">
        <v>108</v>
      </c>
      <c r="AF48" s="61" t="s">
        <v>108</v>
      </c>
      <c r="AG48" s="61">
        <v>4190</v>
      </c>
      <c r="AH48" s="61" t="s">
        <v>108</v>
      </c>
      <c r="AI48" s="61" t="s">
        <v>108</v>
      </c>
      <c r="AJ48" s="61">
        <v>1570000</v>
      </c>
      <c r="AK48" s="61" t="s">
        <v>108</v>
      </c>
      <c r="AL48" s="61" t="s">
        <v>108</v>
      </c>
      <c r="AM48" s="60">
        <v>21918.385229533862</v>
      </c>
    </row>
    <row r="49" spans="1:39" x14ac:dyDescent="0.25">
      <c r="A49" s="9">
        <v>44862</v>
      </c>
      <c r="B49" s="10">
        <v>0.41666666666666669</v>
      </c>
      <c r="C49" s="61">
        <v>27200</v>
      </c>
      <c r="D49" s="61" t="s">
        <v>108</v>
      </c>
      <c r="E49" s="61" t="s">
        <v>108</v>
      </c>
      <c r="F49" s="61">
        <v>10000000</v>
      </c>
      <c r="G49" s="61" t="s">
        <v>108</v>
      </c>
      <c r="H49" s="61" t="s">
        <v>108</v>
      </c>
      <c r="I49" s="61">
        <v>45800</v>
      </c>
      <c r="J49" s="61" t="s">
        <v>108</v>
      </c>
      <c r="K49" s="61" t="s">
        <v>108</v>
      </c>
      <c r="L49" s="61">
        <v>6930000</v>
      </c>
      <c r="M49" s="61" t="s">
        <v>108</v>
      </c>
      <c r="N49" s="61" t="s">
        <v>108</v>
      </c>
      <c r="O49" s="61">
        <v>3740</v>
      </c>
      <c r="P49" s="61" t="s">
        <v>108</v>
      </c>
      <c r="Q49" s="61" t="s">
        <v>108</v>
      </c>
      <c r="R49" s="61">
        <v>7590000</v>
      </c>
      <c r="S49" s="61" t="s">
        <v>108</v>
      </c>
      <c r="T49" s="61" t="s">
        <v>108</v>
      </c>
      <c r="U49" s="61">
        <v>8670</v>
      </c>
      <c r="V49" s="61" t="s">
        <v>108</v>
      </c>
      <c r="W49" s="61" t="s">
        <v>108</v>
      </c>
      <c r="X49" s="61">
        <v>3060000</v>
      </c>
      <c r="Y49" s="61" t="s">
        <v>108</v>
      </c>
      <c r="Z49" s="61" t="s">
        <v>108</v>
      </c>
      <c r="AA49" s="61">
        <v>142</v>
      </c>
      <c r="AB49" s="61" t="s">
        <v>108</v>
      </c>
      <c r="AC49" s="61" t="s">
        <v>108</v>
      </c>
      <c r="AD49" s="61">
        <v>888000</v>
      </c>
      <c r="AE49" s="61" t="s">
        <v>108</v>
      </c>
      <c r="AF49" s="61" t="s">
        <v>108</v>
      </c>
      <c r="AG49" s="61">
        <v>1550</v>
      </c>
      <c r="AH49" s="61" t="s">
        <v>108</v>
      </c>
      <c r="AI49" s="61" t="s">
        <v>108</v>
      </c>
      <c r="AJ49" s="61">
        <v>1060000</v>
      </c>
      <c r="AK49" s="61" t="s">
        <v>108</v>
      </c>
      <c r="AL49" s="61" t="s">
        <v>108</v>
      </c>
      <c r="AM49" s="60">
        <v>14176.89981893436</v>
      </c>
    </row>
    <row r="50" spans="1:39" x14ac:dyDescent="0.25">
      <c r="A50" s="9">
        <v>44865</v>
      </c>
      <c r="B50" s="10">
        <v>0.41666666666666669</v>
      </c>
      <c r="C50" s="61">
        <v>245000</v>
      </c>
      <c r="D50" s="61" t="s">
        <v>108</v>
      </c>
      <c r="E50" s="61" t="s">
        <v>108</v>
      </c>
      <c r="F50" s="61">
        <v>5770000</v>
      </c>
      <c r="G50" s="61" t="s">
        <v>108</v>
      </c>
      <c r="H50" s="61" t="s">
        <v>108</v>
      </c>
      <c r="I50" s="61">
        <v>20100</v>
      </c>
      <c r="J50" s="61" t="s">
        <v>108</v>
      </c>
      <c r="K50" s="61" t="s">
        <v>108</v>
      </c>
      <c r="L50" s="61">
        <v>3570000</v>
      </c>
      <c r="M50" s="61" t="s">
        <v>108</v>
      </c>
      <c r="N50" s="61" t="s">
        <v>108</v>
      </c>
      <c r="O50" s="61">
        <v>38700</v>
      </c>
      <c r="P50" s="61" t="s">
        <v>108</v>
      </c>
      <c r="Q50" s="61" t="s">
        <v>108</v>
      </c>
      <c r="R50" s="61">
        <v>4800000</v>
      </c>
      <c r="S50" s="61" t="s">
        <v>108</v>
      </c>
      <c r="T50" s="61" t="s">
        <v>108</v>
      </c>
      <c r="U50" s="61">
        <v>4680</v>
      </c>
      <c r="V50" s="61" t="s">
        <v>108</v>
      </c>
      <c r="W50" s="61" t="s">
        <v>108</v>
      </c>
      <c r="X50" s="61">
        <v>3190000</v>
      </c>
      <c r="Y50" s="61" t="s">
        <v>108</v>
      </c>
      <c r="Z50" s="61" t="s">
        <v>108</v>
      </c>
      <c r="AA50" s="61">
        <v>962</v>
      </c>
      <c r="AB50" s="61" t="s">
        <v>108</v>
      </c>
      <c r="AC50" s="61" t="s">
        <v>108</v>
      </c>
      <c r="AD50" s="61">
        <v>185000</v>
      </c>
      <c r="AE50" s="61" t="s">
        <v>108</v>
      </c>
      <c r="AF50" s="61" t="s">
        <v>108</v>
      </c>
      <c r="AG50" s="61">
        <v>1470</v>
      </c>
      <c r="AH50" s="61" t="s">
        <v>108</v>
      </c>
      <c r="AI50" s="61" t="s">
        <v>108</v>
      </c>
      <c r="AJ50" s="61">
        <v>374000</v>
      </c>
      <c r="AK50" s="61" t="s">
        <v>108</v>
      </c>
      <c r="AL50" s="61" t="s">
        <v>108</v>
      </c>
      <c r="AM50" s="60">
        <v>30731.215633743275</v>
      </c>
    </row>
    <row r="51" spans="1:39" x14ac:dyDescent="0.25">
      <c r="A51" s="9">
        <v>44867</v>
      </c>
      <c r="B51" s="10">
        <v>0.41666666666666669</v>
      </c>
      <c r="C51" s="61">
        <v>899</v>
      </c>
      <c r="D51" s="61" t="s">
        <v>108</v>
      </c>
      <c r="E51" s="61" t="s">
        <v>108</v>
      </c>
      <c r="F51" s="61">
        <v>331000</v>
      </c>
      <c r="G51" s="61" t="s">
        <v>108</v>
      </c>
      <c r="H51" s="61" t="s">
        <v>108</v>
      </c>
      <c r="I51" s="61">
        <v>231</v>
      </c>
      <c r="J51" s="61" t="s">
        <v>108</v>
      </c>
      <c r="K51" s="61" t="s">
        <v>108</v>
      </c>
      <c r="L51" s="61">
        <v>111000</v>
      </c>
      <c r="M51" s="61" t="s">
        <v>108</v>
      </c>
      <c r="N51" s="61" t="s">
        <v>108</v>
      </c>
      <c r="O51" s="62">
        <v>541</v>
      </c>
      <c r="P51" s="62" t="s">
        <v>108</v>
      </c>
      <c r="Q51" s="62" t="s">
        <v>108</v>
      </c>
      <c r="R51" s="62">
        <v>279000</v>
      </c>
      <c r="S51" s="62" t="s">
        <v>108</v>
      </c>
      <c r="T51" s="62" t="s">
        <v>108</v>
      </c>
      <c r="U51" s="61">
        <v>2550</v>
      </c>
      <c r="V51" s="61" t="s">
        <v>108</v>
      </c>
      <c r="W51" s="61" t="s">
        <v>108</v>
      </c>
      <c r="X51" s="61">
        <v>261000</v>
      </c>
      <c r="Y51" s="61" t="s">
        <v>108</v>
      </c>
      <c r="Z51" s="61" t="s">
        <v>108</v>
      </c>
      <c r="AA51" s="61">
        <v>21</v>
      </c>
      <c r="AB51" s="62" t="s">
        <v>108</v>
      </c>
      <c r="AC51" s="62" t="s">
        <v>108</v>
      </c>
      <c r="AD51" s="62">
        <v>10600</v>
      </c>
      <c r="AE51" s="62" t="s">
        <v>108</v>
      </c>
      <c r="AF51" s="62" t="s">
        <v>108</v>
      </c>
      <c r="AG51" s="61">
        <v>69</v>
      </c>
      <c r="AH51" s="61" t="s">
        <v>108</v>
      </c>
      <c r="AI51" s="61" t="s">
        <v>108</v>
      </c>
      <c r="AJ51" s="61">
        <v>20300</v>
      </c>
      <c r="AK51" s="61" t="s">
        <v>108</v>
      </c>
      <c r="AL51" s="61" t="s">
        <v>108</v>
      </c>
      <c r="AM51" s="60">
        <v>731.60603497966963</v>
      </c>
    </row>
    <row r="52" spans="1:39" x14ac:dyDescent="0.25">
      <c r="A52" s="9">
        <v>44869</v>
      </c>
      <c r="B52" s="10">
        <v>0.41666666666666669</v>
      </c>
      <c r="C52" s="61">
        <v>15300</v>
      </c>
      <c r="D52" s="61" t="s">
        <v>108</v>
      </c>
      <c r="E52" s="61" t="s">
        <v>108</v>
      </c>
      <c r="F52" s="61">
        <v>7020000</v>
      </c>
      <c r="G52" s="61" t="s">
        <v>108</v>
      </c>
      <c r="H52" s="61" t="s">
        <v>108</v>
      </c>
      <c r="I52" s="61">
        <v>2510</v>
      </c>
      <c r="J52" s="61" t="s">
        <v>108</v>
      </c>
      <c r="K52" s="61" t="s">
        <v>108</v>
      </c>
      <c r="L52" s="61">
        <v>1610000</v>
      </c>
      <c r="M52" s="61" t="s">
        <v>108</v>
      </c>
      <c r="N52" s="61" t="s">
        <v>108</v>
      </c>
      <c r="O52" s="61">
        <v>4750</v>
      </c>
      <c r="P52" s="61" t="s">
        <v>108</v>
      </c>
      <c r="Q52" s="61" t="s">
        <v>108</v>
      </c>
      <c r="R52" s="61">
        <v>1480000</v>
      </c>
      <c r="S52" s="61" t="s">
        <v>108</v>
      </c>
      <c r="T52" s="61" t="s">
        <v>108</v>
      </c>
      <c r="U52" s="61">
        <v>18600</v>
      </c>
      <c r="V52" s="61" t="s">
        <v>108</v>
      </c>
      <c r="W52" s="61" t="s">
        <v>108</v>
      </c>
      <c r="X52" s="61">
        <v>2280000</v>
      </c>
      <c r="Y52" s="61" t="s">
        <v>108</v>
      </c>
      <c r="Z52" s="61" t="s">
        <v>108</v>
      </c>
      <c r="AA52" s="61">
        <v>820</v>
      </c>
      <c r="AB52" s="61" t="s">
        <v>108</v>
      </c>
      <c r="AC52" s="61" t="s">
        <v>108</v>
      </c>
      <c r="AD52" s="61">
        <v>670000</v>
      </c>
      <c r="AE52" s="61" t="s">
        <v>108</v>
      </c>
      <c r="AF52" s="61" t="s">
        <v>108</v>
      </c>
      <c r="AG52" s="61">
        <v>564</v>
      </c>
      <c r="AH52" s="61" t="s">
        <v>108</v>
      </c>
      <c r="AI52" s="61" t="s">
        <v>108</v>
      </c>
      <c r="AJ52" s="61">
        <v>90000</v>
      </c>
      <c r="AK52" s="61" t="s">
        <v>108</v>
      </c>
      <c r="AL52" s="61" t="s">
        <v>108</v>
      </c>
      <c r="AM52" s="60">
        <v>7632.0802198466909</v>
      </c>
    </row>
    <row r="53" spans="1:39" x14ac:dyDescent="0.25">
      <c r="A53" s="9">
        <v>44872</v>
      </c>
      <c r="B53" s="10">
        <v>0.41666666666666669</v>
      </c>
      <c r="C53" s="61">
        <v>710</v>
      </c>
      <c r="D53" s="61" t="s">
        <v>108</v>
      </c>
      <c r="E53" s="61" t="s">
        <v>108</v>
      </c>
      <c r="F53" s="61">
        <v>433000</v>
      </c>
      <c r="G53" s="61" t="s">
        <v>108</v>
      </c>
      <c r="H53" s="61" t="s">
        <v>108</v>
      </c>
      <c r="I53" s="61">
        <v>10100</v>
      </c>
      <c r="J53" s="61" t="s">
        <v>108</v>
      </c>
      <c r="K53" s="61" t="s">
        <v>108</v>
      </c>
      <c r="L53" s="61">
        <v>279000</v>
      </c>
      <c r="M53" s="61" t="s">
        <v>108</v>
      </c>
      <c r="N53" s="61" t="s">
        <v>108</v>
      </c>
      <c r="O53" s="61">
        <v>2540</v>
      </c>
      <c r="P53" s="61" t="s">
        <v>108</v>
      </c>
      <c r="Q53" s="61" t="s">
        <v>108</v>
      </c>
      <c r="R53" s="61">
        <v>348000</v>
      </c>
      <c r="S53" s="61" t="s">
        <v>108</v>
      </c>
      <c r="T53" s="61" t="s">
        <v>108</v>
      </c>
      <c r="U53" s="61">
        <v>1560</v>
      </c>
      <c r="V53" s="61" t="s">
        <v>108</v>
      </c>
      <c r="W53" s="61" t="s">
        <v>108</v>
      </c>
      <c r="X53" s="61">
        <v>328000</v>
      </c>
      <c r="Y53" s="61" t="s">
        <v>108</v>
      </c>
      <c r="Z53" s="61" t="s">
        <v>108</v>
      </c>
      <c r="AA53" s="61">
        <v>21</v>
      </c>
      <c r="AB53" s="61" t="s">
        <v>108</v>
      </c>
      <c r="AC53" s="61" t="s">
        <v>108</v>
      </c>
      <c r="AD53" s="61">
        <v>48800</v>
      </c>
      <c r="AE53" s="61" t="s">
        <v>108</v>
      </c>
      <c r="AF53" s="61" t="s">
        <v>108</v>
      </c>
      <c r="AG53" s="61">
        <v>281</v>
      </c>
      <c r="AH53" s="61" t="s">
        <v>108</v>
      </c>
      <c r="AI53" s="61" t="s">
        <v>108</v>
      </c>
      <c r="AJ53" s="61">
        <v>25400</v>
      </c>
      <c r="AK53" s="61" t="s">
        <v>108</v>
      </c>
      <c r="AL53" s="61" t="s">
        <v>108</v>
      </c>
      <c r="AM53" s="60">
        <v>2308.7904075576298</v>
      </c>
    </row>
    <row r="54" spans="1:39" x14ac:dyDescent="0.25">
      <c r="A54" s="9">
        <v>44874</v>
      </c>
      <c r="B54" s="10">
        <v>0.41666666666666669</v>
      </c>
      <c r="C54" s="61">
        <v>7020</v>
      </c>
      <c r="D54" s="61" t="s">
        <v>108</v>
      </c>
      <c r="E54" s="61" t="s">
        <v>108</v>
      </c>
      <c r="F54" s="61">
        <v>1810000</v>
      </c>
      <c r="G54" s="61" t="s">
        <v>108</v>
      </c>
      <c r="H54" s="61" t="s">
        <v>108</v>
      </c>
      <c r="I54" s="61">
        <v>23600</v>
      </c>
      <c r="J54" s="61" t="s">
        <v>108</v>
      </c>
      <c r="K54" s="61" t="s">
        <v>108</v>
      </c>
      <c r="L54" s="61">
        <v>1200000</v>
      </c>
      <c r="M54" s="61" t="s">
        <v>108</v>
      </c>
      <c r="N54" s="61" t="s">
        <v>108</v>
      </c>
      <c r="O54" s="61">
        <v>9350</v>
      </c>
      <c r="P54" s="61" t="s">
        <v>108</v>
      </c>
      <c r="Q54" s="61" t="s">
        <v>108</v>
      </c>
      <c r="R54" s="61">
        <v>1900000</v>
      </c>
      <c r="S54" s="61" t="s">
        <v>108</v>
      </c>
      <c r="T54" s="61" t="s">
        <v>108</v>
      </c>
      <c r="U54" s="61">
        <v>9320</v>
      </c>
      <c r="V54" s="61" t="s">
        <v>108</v>
      </c>
      <c r="W54" s="61" t="s">
        <v>108</v>
      </c>
      <c r="X54" s="61">
        <v>1020000</v>
      </c>
      <c r="Y54" s="61" t="s">
        <v>108</v>
      </c>
      <c r="Z54" s="61" t="s">
        <v>108</v>
      </c>
      <c r="AA54" s="61">
        <v>1300</v>
      </c>
      <c r="AB54" s="61" t="s">
        <v>108</v>
      </c>
      <c r="AC54" s="61" t="s">
        <v>108</v>
      </c>
      <c r="AD54" s="61">
        <v>242000</v>
      </c>
      <c r="AE54" s="61" t="s">
        <v>108</v>
      </c>
      <c r="AF54" s="61" t="s">
        <v>108</v>
      </c>
      <c r="AG54" s="61">
        <v>858</v>
      </c>
      <c r="AH54" s="61" t="s">
        <v>108</v>
      </c>
      <c r="AI54" s="61" t="s">
        <v>108</v>
      </c>
      <c r="AJ54" s="61">
        <v>54900</v>
      </c>
      <c r="AK54" s="61" t="s">
        <v>108</v>
      </c>
      <c r="AL54" s="61" t="s">
        <v>108</v>
      </c>
      <c r="AM54" s="60">
        <v>10961.479086001495</v>
      </c>
    </row>
    <row r="55" spans="1:39" x14ac:dyDescent="0.25">
      <c r="A55" s="9">
        <v>44876</v>
      </c>
      <c r="B55" s="10">
        <v>0.41666666666666669</v>
      </c>
      <c r="C55" s="61">
        <v>13600</v>
      </c>
      <c r="D55" s="61" t="s">
        <v>108</v>
      </c>
      <c r="E55" s="61" t="s">
        <v>108</v>
      </c>
      <c r="F55" s="61">
        <v>3740000</v>
      </c>
      <c r="G55" s="61" t="s">
        <v>108</v>
      </c>
      <c r="H55" s="61" t="s">
        <v>108</v>
      </c>
      <c r="I55" s="61">
        <v>9040</v>
      </c>
      <c r="J55" s="61" t="s">
        <v>108</v>
      </c>
      <c r="K55" s="61" t="s">
        <v>108</v>
      </c>
      <c r="L55" s="61">
        <v>2230000</v>
      </c>
      <c r="M55" s="61" t="s">
        <v>108</v>
      </c>
      <c r="N55" s="61" t="s">
        <v>108</v>
      </c>
      <c r="O55" s="61">
        <v>1480</v>
      </c>
      <c r="P55" s="61" t="s">
        <v>108</v>
      </c>
      <c r="Q55" s="61" t="s">
        <v>108</v>
      </c>
      <c r="R55" s="61">
        <v>3070000</v>
      </c>
      <c r="S55" s="61" t="s">
        <v>108</v>
      </c>
      <c r="T55" s="61" t="s">
        <v>108</v>
      </c>
      <c r="U55" s="61">
        <v>5820</v>
      </c>
      <c r="V55" s="61" t="s">
        <v>108</v>
      </c>
      <c r="W55" s="61" t="s">
        <v>108</v>
      </c>
      <c r="X55" s="61">
        <v>2140000</v>
      </c>
      <c r="Y55" s="61" t="s">
        <v>108</v>
      </c>
      <c r="Z55" s="61" t="s">
        <v>108</v>
      </c>
      <c r="AA55" s="61">
        <v>5620</v>
      </c>
      <c r="AB55" s="61" t="s">
        <v>108</v>
      </c>
      <c r="AC55" s="61" t="s">
        <v>108</v>
      </c>
      <c r="AD55" s="61">
        <v>415000</v>
      </c>
      <c r="AE55" s="61" t="s">
        <v>108</v>
      </c>
      <c r="AF55" s="61" t="s">
        <v>108</v>
      </c>
      <c r="AG55" s="61">
        <v>270</v>
      </c>
      <c r="AH55" s="61" t="s">
        <v>108</v>
      </c>
      <c r="AI55" s="61" t="s">
        <v>108</v>
      </c>
      <c r="AJ55" s="61">
        <v>43100</v>
      </c>
      <c r="AK55" s="61" t="s">
        <v>108</v>
      </c>
      <c r="AL55" s="61" t="s">
        <v>108</v>
      </c>
      <c r="AM55" s="60">
        <v>5704.5712616984547</v>
      </c>
    </row>
    <row r="56" spans="1:39" x14ac:dyDescent="0.25">
      <c r="A56" s="9">
        <v>44879</v>
      </c>
      <c r="B56" s="10">
        <v>0.41666666666666669</v>
      </c>
      <c r="C56" s="61">
        <v>1490</v>
      </c>
      <c r="D56" s="61" t="s">
        <v>108</v>
      </c>
      <c r="E56" s="61" t="s">
        <v>108</v>
      </c>
      <c r="F56" s="61">
        <v>2140000</v>
      </c>
      <c r="G56" s="61" t="s">
        <v>108</v>
      </c>
      <c r="H56" s="61" t="s">
        <v>108</v>
      </c>
      <c r="I56" s="61">
        <v>24800</v>
      </c>
      <c r="J56" s="61" t="s">
        <v>108</v>
      </c>
      <c r="K56" s="61" t="s">
        <v>108</v>
      </c>
      <c r="L56" s="61">
        <v>1690000</v>
      </c>
      <c r="M56" s="61" t="s">
        <v>108</v>
      </c>
      <c r="N56" s="61" t="s">
        <v>108</v>
      </c>
      <c r="O56" s="62">
        <v>4270</v>
      </c>
      <c r="P56" s="62" t="s">
        <v>108</v>
      </c>
      <c r="Q56" s="62" t="s">
        <v>108</v>
      </c>
      <c r="R56" s="62">
        <v>2200000</v>
      </c>
      <c r="S56" s="62" t="s">
        <v>108</v>
      </c>
      <c r="T56" s="62" t="s">
        <v>108</v>
      </c>
      <c r="U56" s="61">
        <v>729</v>
      </c>
      <c r="V56" s="61" t="s">
        <v>108</v>
      </c>
      <c r="W56" s="61" t="s">
        <v>108</v>
      </c>
      <c r="X56" s="61">
        <v>1130000</v>
      </c>
      <c r="Y56" s="61" t="s">
        <v>108</v>
      </c>
      <c r="Z56" s="61" t="s">
        <v>108</v>
      </c>
      <c r="AA56" s="62">
        <v>951</v>
      </c>
      <c r="AB56" s="62" t="s">
        <v>108</v>
      </c>
      <c r="AC56" s="62" t="s">
        <v>108</v>
      </c>
      <c r="AD56" s="62">
        <v>277000</v>
      </c>
      <c r="AE56" s="62" t="s">
        <v>108</v>
      </c>
      <c r="AF56" s="62" t="s">
        <v>108</v>
      </c>
      <c r="AG56" s="61">
        <v>242</v>
      </c>
      <c r="AH56" s="61" t="s">
        <v>108</v>
      </c>
      <c r="AI56" s="61" t="s">
        <v>108</v>
      </c>
      <c r="AJ56" s="61">
        <v>51300</v>
      </c>
      <c r="AK56" s="61" t="s">
        <v>108</v>
      </c>
      <c r="AL56" s="61" t="s">
        <v>108</v>
      </c>
      <c r="AM56" s="60">
        <v>3274.9022239164156</v>
      </c>
    </row>
    <row r="57" spans="1:39" x14ac:dyDescent="0.25">
      <c r="A57" s="9">
        <v>44881</v>
      </c>
      <c r="B57" s="10">
        <v>0.41666666666666669</v>
      </c>
      <c r="C57" s="61">
        <v>3840</v>
      </c>
      <c r="D57" s="61" t="s">
        <v>108</v>
      </c>
      <c r="E57" s="61" t="s">
        <v>108</v>
      </c>
      <c r="F57" s="61">
        <v>475000</v>
      </c>
      <c r="G57" s="61" t="s">
        <v>108</v>
      </c>
      <c r="H57" s="61" t="s">
        <v>108</v>
      </c>
      <c r="I57" s="61">
        <v>1460</v>
      </c>
      <c r="J57" s="61" t="s">
        <v>108</v>
      </c>
      <c r="K57" s="61" t="s">
        <v>108</v>
      </c>
      <c r="L57" s="61">
        <v>327000</v>
      </c>
      <c r="M57" s="61" t="s">
        <v>108</v>
      </c>
      <c r="N57" s="61" t="s">
        <v>108</v>
      </c>
      <c r="O57" s="61">
        <v>1290</v>
      </c>
      <c r="P57" s="61" t="s">
        <v>108</v>
      </c>
      <c r="Q57" s="61" t="s">
        <v>108</v>
      </c>
      <c r="R57" s="61">
        <v>451000</v>
      </c>
      <c r="S57" s="61" t="s">
        <v>108</v>
      </c>
      <c r="T57" s="61" t="s">
        <v>108</v>
      </c>
      <c r="U57" s="61">
        <v>1770</v>
      </c>
      <c r="V57" s="61" t="s">
        <v>108</v>
      </c>
      <c r="W57" s="61" t="s">
        <v>108</v>
      </c>
      <c r="X57" s="61">
        <v>525000</v>
      </c>
      <c r="Y57" s="61" t="s">
        <v>108</v>
      </c>
      <c r="Z57" s="61" t="s">
        <v>108</v>
      </c>
      <c r="AA57" s="61">
        <v>52</v>
      </c>
      <c r="AB57" s="61" t="s">
        <v>108</v>
      </c>
      <c r="AC57" s="61" t="s">
        <v>108</v>
      </c>
      <c r="AD57" s="61">
        <v>104000</v>
      </c>
      <c r="AE57" s="61" t="s">
        <v>108</v>
      </c>
      <c r="AF57" s="61" t="s">
        <v>108</v>
      </c>
      <c r="AG57" s="61">
        <v>148</v>
      </c>
      <c r="AH57" s="61" t="s">
        <v>108</v>
      </c>
      <c r="AI57" s="61" t="s">
        <v>108</v>
      </c>
      <c r="AJ57" s="61">
        <v>19000</v>
      </c>
      <c r="AK57" s="61" t="s">
        <v>108</v>
      </c>
      <c r="AL57" s="61" t="s">
        <v>108</v>
      </c>
      <c r="AM57" s="60">
        <v>1891.5235998798496</v>
      </c>
    </row>
    <row r="58" spans="1:39" x14ac:dyDescent="0.25">
      <c r="A58" s="9">
        <v>44883</v>
      </c>
      <c r="B58" s="10">
        <v>0.41666666666666669</v>
      </c>
      <c r="C58" s="61">
        <v>19000</v>
      </c>
      <c r="D58" s="61" t="s">
        <v>108</v>
      </c>
      <c r="E58" s="61" t="s">
        <v>108</v>
      </c>
      <c r="F58" s="61">
        <v>2400000</v>
      </c>
      <c r="G58" s="61" t="s">
        <v>108</v>
      </c>
      <c r="H58" s="61" t="s">
        <v>108</v>
      </c>
      <c r="I58" s="61">
        <v>2940</v>
      </c>
      <c r="J58" s="61" t="s">
        <v>108</v>
      </c>
      <c r="K58" s="61" t="s">
        <v>108</v>
      </c>
      <c r="L58" s="61">
        <v>1200000</v>
      </c>
      <c r="M58" s="61" t="s">
        <v>108</v>
      </c>
      <c r="N58" s="61" t="s">
        <v>108</v>
      </c>
      <c r="O58" s="61">
        <v>7620</v>
      </c>
      <c r="P58" s="61" t="s">
        <v>108</v>
      </c>
      <c r="Q58" s="61" t="s">
        <v>108</v>
      </c>
      <c r="R58" s="61">
        <v>1430000</v>
      </c>
      <c r="S58" s="61" t="s">
        <v>108</v>
      </c>
      <c r="T58" s="61" t="s">
        <v>108</v>
      </c>
      <c r="U58" s="61">
        <v>2160</v>
      </c>
      <c r="V58" s="61" t="s">
        <v>108</v>
      </c>
      <c r="W58" s="61" t="s">
        <v>108</v>
      </c>
      <c r="X58" s="61">
        <v>986000</v>
      </c>
      <c r="Y58" s="61" t="s">
        <v>108</v>
      </c>
      <c r="Z58" s="61" t="s">
        <v>108</v>
      </c>
      <c r="AA58" s="61">
        <v>384</v>
      </c>
      <c r="AB58" s="61" t="s">
        <v>108</v>
      </c>
      <c r="AC58" s="61" t="s">
        <v>108</v>
      </c>
      <c r="AD58" s="61">
        <v>186000</v>
      </c>
      <c r="AE58" s="61" t="s">
        <v>108</v>
      </c>
      <c r="AF58" s="61" t="s">
        <v>108</v>
      </c>
      <c r="AG58" s="61">
        <v>913</v>
      </c>
      <c r="AH58" s="61" t="s">
        <v>108</v>
      </c>
      <c r="AI58" s="61" t="s">
        <v>108</v>
      </c>
      <c r="AJ58" s="61">
        <v>276000</v>
      </c>
      <c r="AK58" s="61" t="s">
        <v>108</v>
      </c>
      <c r="AL58" s="61" t="s">
        <v>108</v>
      </c>
      <c r="AM58" s="60">
        <v>5506.5224409883276</v>
      </c>
    </row>
  </sheetData>
  <mergeCells count="53">
    <mergeCell ref="AJ5:AL5"/>
    <mergeCell ref="AJ6:AL6"/>
    <mergeCell ref="AJ7:AL7"/>
    <mergeCell ref="AJ8:AL8"/>
    <mergeCell ref="L5:N5"/>
    <mergeCell ref="L6:N6"/>
    <mergeCell ref="L7:N7"/>
    <mergeCell ref="L8:N8"/>
    <mergeCell ref="R5:T5"/>
    <mergeCell ref="R6:T6"/>
    <mergeCell ref="R7:T7"/>
    <mergeCell ref="R8:T8"/>
    <mergeCell ref="U7:W7"/>
    <mergeCell ref="AA7:AC7"/>
    <mergeCell ref="AG7:AI7"/>
    <mergeCell ref="U8:W8"/>
    <mergeCell ref="AA8:AC8"/>
    <mergeCell ref="AG8:AI8"/>
    <mergeCell ref="X7:Z7"/>
    <mergeCell ref="X8:Z8"/>
    <mergeCell ref="AD7:AF7"/>
    <mergeCell ref="AD8:AF8"/>
    <mergeCell ref="U5:W5"/>
    <mergeCell ref="AA5:AC5"/>
    <mergeCell ref="AG5:AI5"/>
    <mergeCell ref="U6:W6"/>
    <mergeCell ref="AA6:AC6"/>
    <mergeCell ref="AG6:AI6"/>
    <mergeCell ref="X5:Z5"/>
    <mergeCell ref="X6:Z6"/>
    <mergeCell ref="AD5:AF5"/>
    <mergeCell ref="AD6:AF6"/>
    <mergeCell ref="O5:Q5"/>
    <mergeCell ref="O7:Q7"/>
    <mergeCell ref="O8:Q8"/>
    <mergeCell ref="C5:E5"/>
    <mergeCell ref="C7:E7"/>
    <mergeCell ref="C8:E8"/>
    <mergeCell ref="I5:K5"/>
    <mergeCell ref="I7:K7"/>
    <mergeCell ref="I8:K8"/>
    <mergeCell ref="C6:E6"/>
    <mergeCell ref="I6:K6"/>
    <mergeCell ref="O6:Q6"/>
    <mergeCell ref="F5:H5"/>
    <mergeCell ref="F6:H6"/>
    <mergeCell ref="F7:H7"/>
    <mergeCell ref="F8:H8"/>
    <mergeCell ref="A9:B9"/>
    <mergeCell ref="A5:B5"/>
    <mergeCell ref="A7:B7"/>
    <mergeCell ref="A8:B8"/>
    <mergeCell ref="A6:B6"/>
  </mergeCells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2"/>
  <dimension ref="A1:BF199"/>
  <sheetViews>
    <sheetView zoomScale="70" zoomScaleNormal="70" workbookViewId="0">
      <pane xSplit="1" ySplit="8" topLeftCell="B9" activePane="bottomRight" state="frozen"/>
      <selection pane="topRight" activeCell="B1" sqref="B1"/>
      <selection pane="bottomLeft" activeCell="A7" sqref="A7"/>
      <selection pane="bottomRight" activeCell="F20" sqref="F20"/>
    </sheetView>
  </sheetViews>
  <sheetFormatPr defaultColWidth="9.86328125" defaultRowHeight="15" x14ac:dyDescent="0.25"/>
  <cols>
    <col min="1" max="2" width="21.86328125" style="2" customWidth="1"/>
    <col min="3" max="5" width="13.1328125" style="2" customWidth="1"/>
    <col min="6" max="7" width="16.46484375" style="2" customWidth="1"/>
    <col min="8" max="8" width="11.46484375" style="2" customWidth="1"/>
    <col min="9" max="9" width="13.86328125" style="2" customWidth="1"/>
    <col min="10" max="58" width="11.46484375" style="2" customWidth="1"/>
    <col min="59" max="16384" width="9.86328125" style="2"/>
  </cols>
  <sheetData>
    <row r="1" spans="1:58" x14ac:dyDescent="0.25">
      <c r="A1" s="3" t="s">
        <v>30</v>
      </c>
    </row>
    <row r="2" spans="1:58" x14ac:dyDescent="0.25">
      <c r="A2" s="5" t="s">
        <v>7</v>
      </c>
      <c r="B2" s="41">
        <f>IF('1.検出方法'!$B$2="","「1.検出方法」を編集してください", '1.検出方法'!$B$2)</f>
        <v>1004</v>
      </c>
    </row>
    <row r="3" spans="1:58" x14ac:dyDescent="0.25">
      <c r="A3" s="5" t="s">
        <v>8</v>
      </c>
      <c r="B3" s="41" t="str">
        <f>IF('1.検出方法'!$B$3="","「1.検出方法」を編集してください", '1.検出方法'!$B$3)</f>
        <v>沖縄県</v>
      </c>
    </row>
    <row r="4" spans="1:58" ht="20.100000000000001" customHeight="1" x14ac:dyDescent="0.25">
      <c r="A4" s="4"/>
      <c r="B4" s="4"/>
    </row>
    <row r="5" spans="1:58" x14ac:dyDescent="0.25">
      <c r="A5" s="78" t="s">
        <v>29</v>
      </c>
      <c r="B5" s="79"/>
      <c r="C5" s="93"/>
      <c r="D5" s="94"/>
      <c r="E5" s="95"/>
    </row>
    <row r="6" spans="1:58" x14ac:dyDescent="0.25">
      <c r="A6" s="78" t="s">
        <v>35</v>
      </c>
      <c r="B6" s="79"/>
      <c r="C6" s="28"/>
      <c r="D6" s="29"/>
      <c r="E6" s="30"/>
    </row>
    <row r="7" spans="1:58" ht="15" customHeight="1" x14ac:dyDescent="0.25">
      <c r="A7" s="97" t="s">
        <v>33</v>
      </c>
      <c r="B7" s="97"/>
      <c r="C7" s="15"/>
      <c r="D7" s="15"/>
      <c r="E7" s="15"/>
    </row>
    <row r="8" spans="1:58" ht="15.4" thickBot="1" x14ac:dyDescent="0.3">
      <c r="A8" s="96" t="s">
        <v>34</v>
      </c>
      <c r="B8" s="96"/>
      <c r="C8" s="32"/>
      <c r="D8" s="32"/>
      <c r="E8" s="32"/>
    </row>
    <row r="9" spans="1:58" x14ac:dyDescent="0.25">
      <c r="A9" s="13" t="s">
        <v>31</v>
      </c>
      <c r="B9" s="14" t="s">
        <v>32</v>
      </c>
      <c r="C9" s="16"/>
      <c r="D9" s="16"/>
      <c r="E9" s="16"/>
    </row>
    <row r="10" spans="1:58" x14ac:dyDescent="0.25">
      <c r="A10" s="9"/>
      <c r="B10" s="10"/>
      <c r="C10" s="31"/>
      <c r="D10" s="31"/>
      <c r="E10" s="31"/>
    </row>
    <row r="11" spans="1:58" x14ac:dyDescent="0.25">
      <c r="A11" s="9"/>
      <c r="B11" s="10"/>
      <c r="C11" s="31"/>
      <c r="D11" s="31"/>
      <c r="E11" s="3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2"/>
      <c r="Z11" s="12"/>
      <c r="AA11" s="12"/>
      <c r="AB11" s="12"/>
      <c r="AC11" s="12"/>
      <c r="AD11" s="12"/>
      <c r="AE11" s="11"/>
      <c r="AF11" s="12"/>
      <c r="AG11" s="12"/>
      <c r="AH11" s="12"/>
      <c r="AI11" s="12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</row>
    <row r="12" spans="1:58" x14ac:dyDescent="0.25">
      <c r="A12" s="9"/>
      <c r="B12" s="10"/>
      <c r="C12" s="31"/>
      <c r="D12" s="31"/>
      <c r="E12" s="3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2"/>
      <c r="Z12" s="12"/>
      <c r="AA12" s="12"/>
      <c r="AB12" s="12"/>
      <c r="AC12" s="12"/>
      <c r="AD12" s="12"/>
      <c r="AE12" s="11"/>
      <c r="AF12" s="12"/>
      <c r="AG12" s="12"/>
      <c r="AH12" s="12"/>
      <c r="AI12" s="12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</row>
    <row r="13" spans="1:58" x14ac:dyDescent="0.25">
      <c r="A13" s="9"/>
      <c r="B13" s="10"/>
      <c r="C13" s="31"/>
      <c r="D13" s="31"/>
      <c r="E13" s="3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2"/>
      <c r="Z13" s="12"/>
      <c r="AA13" s="12"/>
      <c r="AB13" s="12"/>
      <c r="AC13" s="12"/>
      <c r="AD13" s="12"/>
      <c r="AE13" s="11"/>
      <c r="AF13" s="12"/>
      <c r="AG13" s="12"/>
      <c r="AH13" s="12"/>
      <c r="AI13" s="12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</row>
    <row r="14" spans="1:58" x14ac:dyDescent="0.25">
      <c r="A14" s="9"/>
      <c r="B14" s="10"/>
      <c r="C14" s="31"/>
      <c r="D14" s="31"/>
      <c r="E14" s="3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2"/>
      <c r="Z14" s="12"/>
      <c r="AA14" s="12"/>
      <c r="AB14" s="12"/>
      <c r="AC14" s="12"/>
      <c r="AD14" s="12"/>
      <c r="AE14" s="11"/>
      <c r="AF14" s="12"/>
      <c r="AG14" s="12"/>
      <c r="AH14" s="12"/>
      <c r="AI14" s="12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</row>
    <row r="15" spans="1:58" x14ac:dyDescent="0.25">
      <c r="A15" s="9"/>
      <c r="B15" s="10"/>
      <c r="C15" s="31"/>
      <c r="D15" s="31"/>
      <c r="E15" s="3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2"/>
      <c r="Z15" s="12"/>
      <c r="AA15" s="12"/>
      <c r="AB15" s="12"/>
      <c r="AC15" s="12"/>
      <c r="AD15" s="12"/>
      <c r="AE15" s="11"/>
      <c r="AF15" s="12"/>
      <c r="AG15" s="12"/>
      <c r="AH15" s="12"/>
      <c r="AI15" s="12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</row>
    <row r="16" spans="1:58" s="1" customFormat="1" x14ac:dyDescent="0.25">
      <c r="A16" s="9"/>
      <c r="B16" s="10"/>
      <c r="C16" s="31"/>
      <c r="D16" s="31"/>
      <c r="E16" s="31"/>
    </row>
    <row r="17" spans="1:7" s="1" customFormat="1" x14ac:dyDescent="0.25">
      <c r="A17" s="9"/>
      <c r="B17" s="10"/>
      <c r="C17" s="31"/>
      <c r="D17" s="31"/>
      <c r="E17" s="31"/>
    </row>
    <row r="18" spans="1:7" s="1" customFormat="1" x14ac:dyDescent="0.25">
      <c r="A18" s="9"/>
      <c r="B18" s="10"/>
      <c r="C18" s="31"/>
      <c r="D18" s="31"/>
      <c r="E18" s="31"/>
    </row>
    <row r="19" spans="1:7" s="1" customFormat="1" x14ac:dyDescent="0.25">
      <c r="A19" s="9"/>
      <c r="B19" s="10"/>
      <c r="C19" s="31"/>
      <c r="D19" s="31"/>
      <c r="E19" s="31"/>
    </row>
    <row r="20" spans="1:7" s="1" customFormat="1" x14ac:dyDescent="0.25">
      <c r="A20" s="9"/>
      <c r="B20" s="10"/>
      <c r="C20" s="31"/>
      <c r="D20" s="31"/>
      <c r="E20" s="31"/>
    </row>
    <row r="21" spans="1:7" s="1" customFormat="1" x14ac:dyDescent="0.25">
      <c r="A21" s="9"/>
      <c r="B21" s="10"/>
      <c r="C21" s="31"/>
      <c r="D21" s="31"/>
      <c r="E21" s="31"/>
    </row>
    <row r="22" spans="1:7" s="1" customFormat="1" x14ac:dyDescent="0.25">
      <c r="A22" s="9"/>
      <c r="B22" s="10"/>
      <c r="C22" s="31"/>
      <c r="D22" s="31"/>
      <c r="E22" s="31"/>
    </row>
    <row r="23" spans="1:7" s="1" customFormat="1" x14ac:dyDescent="0.25">
      <c r="A23" s="9"/>
      <c r="B23" s="10"/>
      <c r="C23" s="31"/>
      <c r="D23" s="31"/>
      <c r="E23" s="31"/>
      <c r="F23" s="2"/>
      <c r="G23" s="2"/>
    </row>
    <row r="24" spans="1:7" x14ac:dyDescent="0.25">
      <c r="A24" s="9"/>
      <c r="B24" s="10"/>
      <c r="C24" s="31"/>
      <c r="D24" s="31"/>
      <c r="E24" s="31"/>
    </row>
    <row r="25" spans="1:7" x14ac:dyDescent="0.25">
      <c r="A25" s="9"/>
      <c r="B25" s="10"/>
      <c r="C25" s="31"/>
      <c r="D25" s="31"/>
      <c r="E25" s="31"/>
    </row>
    <row r="26" spans="1:7" x14ac:dyDescent="0.25">
      <c r="A26" s="9"/>
      <c r="B26" s="10"/>
      <c r="C26" s="31"/>
      <c r="D26" s="31"/>
      <c r="E26" s="31"/>
    </row>
    <row r="27" spans="1:7" x14ac:dyDescent="0.25">
      <c r="A27" s="9"/>
      <c r="B27" s="10"/>
      <c r="C27" s="31"/>
      <c r="D27" s="31"/>
      <c r="E27" s="31"/>
    </row>
    <row r="28" spans="1:7" x14ac:dyDescent="0.25">
      <c r="A28" s="9"/>
      <c r="B28" s="10"/>
      <c r="C28" s="31"/>
      <c r="D28" s="31"/>
      <c r="E28" s="31"/>
    </row>
    <row r="29" spans="1:7" x14ac:dyDescent="0.25">
      <c r="A29" s="9"/>
      <c r="B29" s="10"/>
      <c r="C29" s="31"/>
      <c r="D29" s="31"/>
      <c r="E29" s="31"/>
    </row>
    <row r="30" spans="1:7" x14ac:dyDescent="0.25">
      <c r="A30" s="9"/>
      <c r="B30" s="10"/>
      <c r="C30" s="31"/>
      <c r="D30" s="31"/>
      <c r="E30" s="31"/>
    </row>
    <row r="31" spans="1:7" x14ac:dyDescent="0.25">
      <c r="A31" s="9"/>
      <c r="B31" s="10"/>
      <c r="C31" s="31"/>
      <c r="D31" s="31"/>
      <c r="E31" s="31"/>
    </row>
    <row r="32" spans="1:7" x14ac:dyDescent="0.25">
      <c r="A32" s="9"/>
      <c r="B32" s="10"/>
      <c r="C32" s="31"/>
      <c r="D32" s="31"/>
      <c r="E32" s="31"/>
    </row>
    <row r="33" spans="1:5" x14ac:dyDescent="0.25">
      <c r="A33" s="9"/>
      <c r="B33" s="10"/>
      <c r="C33" s="31"/>
      <c r="D33" s="31"/>
      <c r="E33" s="31"/>
    </row>
    <row r="34" spans="1:5" x14ac:dyDescent="0.25">
      <c r="A34" s="9"/>
      <c r="B34" s="10"/>
      <c r="C34" s="31"/>
      <c r="D34" s="31"/>
      <c r="E34" s="31"/>
    </row>
    <row r="35" spans="1:5" x14ac:dyDescent="0.25">
      <c r="A35" s="9"/>
      <c r="B35" s="10"/>
      <c r="C35" s="31"/>
      <c r="D35" s="31"/>
      <c r="E35" s="31"/>
    </row>
    <row r="36" spans="1:5" x14ac:dyDescent="0.25">
      <c r="A36" s="9"/>
      <c r="B36" s="10"/>
      <c r="C36" s="31"/>
      <c r="D36" s="31"/>
      <c r="E36" s="31"/>
    </row>
    <row r="37" spans="1:5" x14ac:dyDescent="0.25">
      <c r="A37" s="9"/>
      <c r="B37" s="10"/>
      <c r="C37" s="31"/>
      <c r="D37" s="31"/>
      <c r="E37" s="31"/>
    </row>
    <row r="38" spans="1:5" x14ac:dyDescent="0.25">
      <c r="A38" s="9"/>
      <c r="B38" s="10"/>
      <c r="C38" s="31"/>
      <c r="D38" s="31"/>
      <c r="E38" s="31"/>
    </row>
    <row r="39" spans="1:5" x14ac:dyDescent="0.25">
      <c r="A39" s="9"/>
      <c r="B39" s="10"/>
      <c r="C39" s="31"/>
      <c r="D39" s="31"/>
      <c r="E39" s="31"/>
    </row>
    <row r="40" spans="1:5" x14ac:dyDescent="0.25">
      <c r="A40" s="9"/>
      <c r="B40" s="10"/>
      <c r="C40" s="31"/>
      <c r="D40" s="31"/>
      <c r="E40" s="31"/>
    </row>
    <row r="41" spans="1:5" x14ac:dyDescent="0.25">
      <c r="A41" s="9"/>
      <c r="B41" s="10"/>
      <c r="C41" s="31"/>
      <c r="D41" s="31"/>
      <c r="E41" s="31"/>
    </row>
    <row r="42" spans="1:5" x14ac:dyDescent="0.25">
      <c r="A42" s="9"/>
      <c r="B42" s="10"/>
      <c r="C42" s="31"/>
      <c r="D42" s="31"/>
      <c r="E42" s="31"/>
    </row>
    <row r="43" spans="1:5" x14ac:dyDescent="0.25">
      <c r="A43" s="9"/>
      <c r="B43" s="10"/>
      <c r="C43" s="31"/>
      <c r="D43" s="31"/>
      <c r="E43" s="31"/>
    </row>
    <row r="44" spans="1:5" x14ac:dyDescent="0.25">
      <c r="A44" s="9"/>
      <c r="B44" s="10"/>
      <c r="C44" s="31"/>
      <c r="D44" s="31"/>
      <c r="E44" s="31"/>
    </row>
    <row r="45" spans="1:5" x14ac:dyDescent="0.25">
      <c r="A45" s="9"/>
      <c r="B45" s="10"/>
      <c r="C45" s="31"/>
      <c r="D45" s="31"/>
      <c r="E45" s="31"/>
    </row>
    <row r="46" spans="1:5" x14ac:dyDescent="0.25">
      <c r="A46" s="9"/>
      <c r="B46" s="10"/>
      <c r="C46" s="31"/>
      <c r="D46" s="31"/>
      <c r="E46" s="31"/>
    </row>
    <row r="47" spans="1:5" x14ac:dyDescent="0.25">
      <c r="A47" s="9"/>
      <c r="B47" s="10"/>
      <c r="C47" s="31"/>
      <c r="D47" s="31"/>
      <c r="E47" s="31"/>
    </row>
    <row r="48" spans="1:5" x14ac:dyDescent="0.25">
      <c r="A48" s="9"/>
      <c r="B48" s="10"/>
      <c r="C48" s="31"/>
      <c r="D48" s="31"/>
      <c r="E48" s="31"/>
    </row>
    <row r="49" spans="1:5" x14ac:dyDescent="0.25">
      <c r="A49" s="9"/>
      <c r="B49" s="10"/>
      <c r="C49" s="31"/>
      <c r="D49" s="31"/>
      <c r="E49" s="31"/>
    </row>
    <row r="50" spans="1:5" x14ac:dyDescent="0.25">
      <c r="A50" s="9"/>
      <c r="B50" s="10"/>
      <c r="C50" s="31"/>
      <c r="D50" s="31"/>
      <c r="E50" s="31"/>
    </row>
    <row r="51" spans="1:5" x14ac:dyDescent="0.25">
      <c r="A51" s="9"/>
      <c r="B51" s="10"/>
      <c r="C51" s="31"/>
      <c r="D51" s="31"/>
      <c r="E51" s="31"/>
    </row>
    <row r="52" spans="1:5" x14ac:dyDescent="0.25">
      <c r="A52" s="9"/>
      <c r="B52" s="10"/>
      <c r="C52" s="31"/>
      <c r="D52" s="31"/>
      <c r="E52" s="31"/>
    </row>
    <row r="53" spans="1:5" x14ac:dyDescent="0.25">
      <c r="A53" s="9"/>
      <c r="B53" s="10"/>
      <c r="C53" s="31"/>
      <c r="D53" s="31"/>
      <c r="E53" s="31"/>
    </row>
    <row r="54" spans="1:5" x14ac:dyDescent="0.25">
      <c r="A54" s="9"/>
      <c r="B54" s="10"/>
      <c r="C54" s="31"/>
      <c r="D54" s="31"/>
      <c r="E54" s="31"/>
    </row>
    <row r="55" spans="1:5" x14ac:dyDescent="0.25">
      <c r="A55" s="9"/>
      <c r="B55" s="10"/>
      <c r="C55" s="31"/>
      <c r="D55" s="31"/>
      <c r="E55" s="31"/>
    </row>
    <row r="56" spans="1:5" x14ac:dyDescent="0.25">
      <c r="A56" s="9"/>
      <c r="B56" s="10"/>
      <c r="C56" s="31"/>
      <c r="D56" s="31"/>
      <c r="E56" s="31"/>
    </row>
    <row r="57" spans="1:5" x14ac:dyDescent="0.25">
      <c r="A57" s="9"/>
      <c r="B57" s="10"/>
      <c r="C57" s="31"/>
      <c r="D57" s="31"/>
      <c r="E57" s="31"/>
    </row>
    <row r="58" spans="1:5" x14ac:dyDescent="0.25">
      <c r="A58" s="9"/>
      <c r="B58" s="10"/>
      <c r="C58" s="31"/>
      <c r="D58" s="31"/>
      <c r="E58" s="31"/>
    </row>
    <row r="59" spans="1:5" x14ac:dyDescent="0.25">
      <c r="A59" s="9"/>
      <c r="B59" s="10"/>
      <c r="C59" s="31"/>
      <c r="D59" s="31"/>
      <c r="E59" s="31"/>
    </row>
    <row r="60" spans="1:5" x14ac:dyDescent="0.25">
      <c r="A60" s="9"/>
      <c r="B60" s="10"/>
      <c r="C60" s="31"/>
      <c r="D60" s="31"/>
      <c r="E60" s="31"/>
    </row>
    <row r="61" spans="1:5" x14ac:dyDescent="0.25">
      <c r="A61" s="9"/>
      <c r="B61" s="10"/>
      <c r="C61" s="31"/>
      <c r="D61" s="31"/>
      <c r="E61" s="31"/>
    </row>
    <row r="62" spans="1:5" x14ac:dyDescent="0.25">
      <c r="A62" s="9"/>
      <c r="B62" s="10"/>
      <c r="C62" s="31"/>
      <c r="D62" s="31"/>
      <c r="E62" s="31"/>
    </row>
    <row r="63" spans="1:5" x14ac:dyDescent="0.25">
      <c r="A63" s="9"/>
      <c r="B63" s="10"/>
      <c r="C63" s="31"/>
      <c r="D63" s="31"/>
      <c r="E63" s="31"/>
    </row>
    <row r="64" spans="1:5" x14ac:dyDescent="0.25">
      <c r="A64" s="9"/>
      <c r="B64" s="10"/>
      <c r="C64" s="31"/>
      <c r="D64" s="31"/>
      <c r="E64" s="31"/>
    </row>
    <row r="65" spans="1:5" x14ac:dyDescent="0.25">
      <c r="A65" s="9"/>
      <c r="B65" s="10"/>
      <c r="C65" s="31"/>
      <c r="D65" s="31"/>
      <c r="E65" s="31"/>
    </row>
    <row r="66" spans="1:5" x14ac:dyDescent="0.25">
      <c r="A66" s="9"/>
      <c r="B66" s="10"/>
      <c r="C66" s="31"/>
      <c r="D66" s="31"/>
      <c r="E66" s="31"/>
    </row>
    <row r="67" spans="1:5" x14ac:dyDescent="0.25">
      <c r="A67" s="9"/>
      <c r="B67" s="10"/>
      <c r="C67" s="31"/>
      <c r="D67" s="31"/>
      <c r="E67" s="31"/>
    </row>
    <row r="68" spans="1:5" x14ac:dyDescent="0.25">
      <c r="A68" s="9"/>
      <c r="B68" s="10"/>
      <c r="C68" s="31"/>
      <c r="D68" s="31"/>
      <c r="E68" s="31"/>
    </row>
    <row r="69" spans="1:5" x14ac:dyDescent="0.25">
      <c r="A69" s="9"/>
      <c r="B69" s="10"/>
      <c r="C69" s="31"/>
      <c r="D69" s="31"/>
      <c r="E69" s="31"/>
    </row>
    <row r="70" spans="1:5" x14ac:dyDescent="0.25">
      <c r="A70" s="9"/>
      <c r="B70" s="10"/>
      <c r="C70" s="31"/>
      <c r="D70" s="31"/>
      <c r="E70" s="31"/>
    </row>
    <row r="71" spans="1:5" x14ac:dyDescent="0.25">
      <c r="A71" s="9"/>
      <c r="B71" s="10"/>
      <c r="C71" s="31"/>
      <c r="D71" s="31"/>
      <c r="E71" s="31"/>
    </row>
    <row r="72" spans="1:5" x14ac:dyDescent="0.25">
      <c r="A72" s="9"/>
      <c r="B72" s="10"/>
      <c r="C72" s="31"/>
      <c r="D72" s="31"/>
      <c r="E72" s="31"/>
    </row>
    <row r="73" spans="1:5" x14ac:dyDescent="0.25">
      <c r="A73" s="9"/>
      <c r="B73" s="10"/>
      <c r="C73" s="31"/>
      <c r="D73" s="31"/>
      <c r="E73" s="31"/>
    </row>
    <row r="74" spans="1:5" x14ac:dyDescent="0.25">
      <c r="A74" s="9"/>
      <c r="B74" s="10"/>
      <c r="C74" s="31"/>
      <c r="D74" s="31"/>
      <c r="E74" s="31"/>
    </row>
    <row r="75" spans="1:5" x14ac:dyDescent="0.25">
      <c r="A75" s="9"/>
      <c r="B75" s="10"/>
      <c r="C75" s="31"/>
      <c r="D75" s="31"/>
      <c r="E75" s="31"/>
    </row>
    <row r="76" spans="1:5" x14ac:dyDescent="0.25">
      <c r="A76" s="9"/>
      <c r="B76" s="10"/>
      <c r="C76" s="31"/>
      <c r="D76" s="31"/>
      <c r="E76" s="31"/>
    </row>
    <row r="77" spans="1:5" x14ac:dyDescent="0.25">
      <c r="A77" s="9"/>
      <c r="B77" s="10"/>
      <c r="C77" s="31"/>
      <c r="D77" s="31"/>
      <c r="E77" s="31"/>
    </row>
    <row r="78" spans="1:5" x14ac:dyDescent="0.25">
      <c r="A78" s="9"/>
      <c r="B78" s="10"/>
      <c r="C78" s="31"/>
      <c r="D78" s="31"/>
      <c r="E78" s="31"/>
    </row>
    <row r="79" spans="1:5" x14ac:dyDescent="0.25">
      <c r="A79" s="9"/>
      <c r="B79" s="10"/>
      <c r="C79" s="31"/>
      <c r="D79" s="31"/>
      <c r="E79" s="31"/>
    </row>
    <row r="80" spans="1:5" x14ac:dyDescent="0.25">
      <c r="A80" s="9"/>
      <c r="B80" s="10"/>
      <c r="C80" s="31"/>
      <c r="D80" s="31"/>
      <c r="E80" s="31"/>
    </row>
    <row r="81" spans="1:5" x14ac:dyDescent="0.25">
      <c r="A81" s="9"/>
      <c r="B81" s="10"/>
      <c r="C81" s="31"/>
      <c r="D81" s="31"/>
      <c r="E81" s="31"/>
    </row>
    <row r="82" spans="1:5" x14ac:dyDescent="0.25">
      <c r="A82" s="9"/>
      <c r="B82" s="10"/>
      <c r="C82" s="31"/>
      <c r="D82" s="31"/>
      <c r="E82" s="31"/>
    </row>
    <row r="83" spans="1:5" x14ac:dyDescent="0.25">
      <c r="A83" s="9"/>
      <c r="B83" s="10"/>
      <c r="C83" s="31"/>
      <c r="D83" s="31"/>
      <c r="E83" s="31"/>
    </row>
    <row r="84" spans="1:5" x14ac:dyDescent="0.25">
      <c r="A84" s="9"/>
      <c r="B84" s="10"/>
      <c r="C84" s="31"/>
      <c r="D84" s="31"/>
      <c r="E84" s="31"/>
    </row>
    <row r="85" spans="1:5" x14ac:dyDescent="0.25">
      <c r="A85" s="9"/>
      <c r="B85" s="10"/>
      <c r="C85" s="31"/>
      <c r="D85" s="31"/>
      <c r="E85" s="31"/>
    </row>
    <row r="86" spans="1:5" x14ac:dyDescent="0.25">
      <c r="A86" s="9"/>
      <c r="B86" s="10"/>
      <c r="C86" s="31"/>
      <c r="D86" s="31"/>
      <c r="E86" s="31"/>
    </row>
    <row r="87" spans="1:5" x14ac:dyDescent="0.25">
      <c r="A87" s="9"/>
      <c r="B87" s="10"/>
      <c r="C87" s="31"/>
      <c r="D87" s="31"/>
      <c r="E87" s="31"/>
    </row>
    <row r="88" spans="1:5" x14ac:dyDescent="0.25">
      <c r="A88" s="9"/>
      <c r="B88" s="10"/>
      <c r="C88" s="31"/>
      <c r="D88" s="31"/>
      <c r="E88" s="31"/>
    </row>
    <row r="89" spans="1:5" x14ac:dyDescent="0.25">
      <c r="A89" s="9"/>
      <c r="B89" s="10"/>
      <c r="C89" s="31"/>
      <c r="D89" s="31"/>
      <c r="E89" s="31"/>
    </row>
    <row r="90" spans="1:5" x14ac:dyDescent="0.25">
      <c r="A90" s="9"/>
      <c r="B90" s="10"/>
      <c r="C90" s="31"/>
      <c r="D90" s="31"/>
      <c r="E90" s="31"/>
    </row>
    <row r="91" spans="1:5" x14ac:dyDescent="0.25">
      <c r="A91" s="9"/>
      <c r="B91" s="10"/>
      <c r="C91" s="31"/>
      <c r="D91" s="31"/>
      <c r="E91" s="31"/>
    </row>
    <row r="92" spans="1:5" x14ac:dyDescent="0.25">
      <c r="A92" s="9"/>
      <c r="B92" s="10"/>
      <c r="C92" s="31"/>
      <c r="D92" s="31"/>
      <c r="E92" s="31"/>
    </row>
    <row r="93" spans="1:5" x14ac:dyDescent="0.25">
      <c r="A93" s="9"/>
      <c r="B93" s="10"/>
      <c r="C93" s="31"/>
      <c r="D93" s="31"/>
      <c r="E93" s="31"/>
    </row>
    <row r="94" spans="1:5" x14ac:dyDescent="0.25">
      <c r="A94" s="9"/>
      <c r="B94" s="10"/>
      <c r="C94" s="31"/>
      <c r="D94" s="31"/>
      <c r="E94" s="31"/>
    </row>
    <row r="95" spans="1:5" x14ac:dyDescent="0.25">
      <c r="A95" s="9"/>
      <c r="B95" s="10"/>
      <c r="C95" s="31"/>
      <c r="D95" s="31"/>
      <c r="E95" s="31"/>
    </row>
    <row r="96" spans="1:5" x14ac:dyDescent="0.25">
      <c r="A96" s="9"/>
      <c r="B96" s="10"/>
      <c r="C96" s="31"/>
      <c r="D96" s="31"/>
      <c r="E96" s="31"/>
    </row>
    <row r="97" spans="1:5" x14ac:dyDescent="0.25">
      <c r="A97" s="9"/>
      <c r="B97" s="10"/>
      <c r="C97" s="31"/>
      <c r="D97" s="31"/>
      <c r="E97" s="31"/>
    </row>
    <row r="98" spans="1:5" x14ac:dyDescent="0.25">
      <c r="A98" s="9"/>
      <c r="B98" s="10"/>
      <c r="C98" s="31"/>
      <c r="D98" s="31"/>
      <c r="E98" s="31"/>
    </row>
    <row r="99" spans="1:5" x14ac:dyDescent="0.25">
      <c r="A99" s="9"/>
      <c r="B99" s="10"/>
      <c r="C99" s="31"/>
      <c r="D99" s="31"/>
      <c r="E99" s="31"/>
    </row>
    <row r="100" spans="1:5" x14ac:dyDescent="0.25">
      <c r="A100" s="9"/>
      <c r="B100" s="10"/>
      <c r="C100" s="31"/>
      <c r="D100" s="31"/>
      <c r="E100" s="31"/>
    </row>
    <row r="101" spans="1:5" x14ac:dyDescent="0.25">
      <c r="A101" s="9"/>
      <c r="B101" s="10"/>
      <c r="C101" s="31"/>
      <c r="D101" s="31"/>
      <c r="E101" s="31"/>
    </row>
    <row r="102" spans="1:5" x14ac:dyDescent="0.25">
      <c r="A102" s="9"/>
      <c r="B102" s="10"/>
      <c r="C102" s="31"/>
      <c r="D102" s="31"/>
      <c r="E102" s="31"/>
    </row>
    <row r="103" spans="1:5" x14ac:dyDescent="0.25">
      <c r="A103" s="9"/>
      <c r="B103" s="10"/>
      <c r="C103" s="31"/>
      <c r="D103" s="31"/>
      <c r="E103" s="31"/>
    </row>
    <row r="104" spans="1:5" x14ac:dyDescent="0.25">
      <c r="A104" s="9"/>
      <c r="B104" s="10"/>
      <c r="C104" s="31"/>
      <c r="D104" s="31"/>
      <c r="E104" s="31"/>
    </row>
    <row r="105" spans="1:5" x14ac:dyDescent="0.25">
      <c r="A105" s="9"/>
      <c r="B105" s="10"/>
      <c r="C105" s="31"/>
      <c r="D105" s="31"/>
      <c r="E105" s="31"/>
    </row>
    <row r="106" spans="1:5" x14ac:dyDescent="0.25">
      <c r="A106" s="9"/>
      <c r="B106" s="10"/>
      <c r="C106" s="31"/>
      <c r="D106" s="31"/>
      <c r="E106" s="31"/>
    </row>
    <row r="107" spans="1:5" x14ac:dyDescent="0.25">
      <c r="A107" s="9"/>
      <c r="B107" s="10"/>
      <c r="C107" s="31"/>
      <c r="D107" s="31"/>
      <c r="E107" s="31"/>
    </row>
    <row r="108" spans="1:5" x14ac:dyDescent="0.25">
      <c r="A108" s="9"/>
      <c r="B108" s="10"/>
      <c r="C108" s="31"/>
      <c r="D108" s="31"/>
      <c r="E108" s="31"/>
    </row>
    <row r="109" spans="1:5" x14ac:dyDescent="0.25">
      <c r="A109" s="9"/>
      <c r="B109" s="10"/>
      <c r="C109" s="31"/>
      <c r="D109" s="31"/>
      <c r="E109" s="31"/>
    </row>
    <row r="110" spans="1:5" x14ac:dyDescent="0.25">
      <c r="A110" s="9"/>
      <c r="B110" s="10"/>
      <c r="C110" s="31"/>
      <c r="D110" s="31"/>
      <c r="E110" s="31"/>
    </row>
    <row r="111" spans="1:5" x14ac:dyDescent="0.25">
      <c r="A111" s="9"/>
      <c r="B111" s="10"/>
      <c r="C111" s="31"/>
      <c r="D111" s="31"/>
      <c r="E111" s="31"/>
    </row>
    <row r="112" spans="1:5" x14ac:dyDescent="0.25">
      <c r="A112" s="9"/>
      <c r="B112" s="10"/>
      <c r="C112" s="31"/>
      <c r="D112" s="31"/>
      <c r="E112" s="31"/>
    </row>
    <row r="113" spans="1:5" x14ac:dyDescent="0.25">
      <c r="A113" s="9"/>
      <c r="B113" s="10"/>
      <c r="C113" s="31"/>
      <c r="D113" s="31"/>
      <c r="E113" s="31"/>
    </row>
    <row r="114" spans="1:5" x14ac:dyDescent="0.25">
      <c r="A114" s="9"/>
      <c r="B114" s="10"/>
      <c r="C114" s="31"/>
      <c r="D114" s="31"/>
      <c r="E114" s="31"/>
    </row>
    <row r="115" spans="1:5" x14ac:dyDescent="0.25">
      <c r="A115" s="9"/>
      <c r="B115" s="10"/>
      <c r="C115" s="31"/>
      <c r="D115" s="31"/>
      <c r="E115" s="31"/>
    </row>
    <row r="116" spans="1:5" x14ac:dyDescent="0.25">
      <c r="A116" s="9"/>
      <c r="B116" s="10"/>
      <c r="C116" s="31"/>
      <c r="D116" s="31"/>
      <c r="E116" s="31"/>
    </row>
    <row r="117" spans="1:5" x14ac:dyDescent="0.25">
      <c r="A117" s="9"/>
      <c r="B117" s="10"/>
      <c r="C117" s="31"/>
      <c r="D117" s="31"/>
      <c r="E117" s="31"/>
    </row>
    <row r="118" spans="1:5" x14ac:dyDescent="0.25">
      <c r="A118" s="9"/>
      <c r="B118" s="10"/>
      <c r="C118" s="31"/>
      <c r="D118" s="31"/>
      <c r="E118" s="31"/>
    </row>
    <row r="119" spans="1:5" x14ac:dyDescent="0.25">
      <c r="A119" s="9"/>
      <c r="B119" s="10"/>
      <c r="C119" s="31"/>
      <c r="D119" s="31"/>
      <c r="E119" s="31"/>
    </row>
    <row r="120" spans="1:5" x14ac:dyDescent="0.25">
      <c r="A120" s="9"/>
      <c r="B120" s="10"/>
      <c r="C120" s="31"/>
      <c r="D120" s="31"/>
      <c r="E120" s="31"/>
    </row>
    <row r="121" spans="1:5" x14ac:dyDescent="0.25">
      <c r="A121" s="9"/>
      <c r="B121" s="10"/>
      <c r="C121" s="31"/>
      <c r="D121" s="31"/>
      <c r="E121" s="31"/>
    </row>
    <row r="122" spans="1:5" x14ac:dyDescent="0.25">
      <c r="A122" s="9"/>
      <c r="B122" s="10"/>
      <c r="C122" s="31"/>
      <c r="D122" s="31"/>
      <c r="E122" s="31"/>
    </row>
    <row r="123" spans="1:5" x14ac:dyDescent="0.25">
      <c r="A123" s="9"/>
      <c r="B123" s="10"/>
      <c r="C123" s="31"/>
      <c r="D123" s="31"/>
      <c r="E123" s="31"/>
    </row>
    <row r="124" spans="1:5" x14ac:dyDescent="0.25">
      <c r="A124" s="9"/>
      <c r="B124" s="10"/>
      <c r="C124" s="31"/>
      <c r="D124" s="31"/>
      <c r="E124" s="31"/>
    </row>
    <row r="125" spans="1:5" x14ac:dyDescent="0.25">
      <c r="A125" s="9"/>
      <c r="B125" s="10"/>
      <c r="C125" s="31"/>
      <c r="D125" s="31"/>
      <c r="E125" s="31"/>
    </row>
    <row r="126" spans="1:5" x14ac:dyDescent="0.25">
      <c r="A126" s="9"/>
      <c r="B126" s="10"/>
      <c r="C126" s="31"/>
      <c r="D126" s="31"/>
      <c r="E126" s="31"/>
    </row>
    <row r="127" spans="1:5" x14ac:dyDescent="0.25">
      <c r="A127" s="9"/>
      <c r="B127" s="10"/>
      <c r="C127" s="31"/>
      <c r="D127" s="31"/>
      <c r="E127" s="31"/>
    </row>
    <row r="128" spans="1:5" x14ac:dyDescent="0.25">
      <c r="A128" s="9"/>
      <c r="B128" s="10"/>
      <c r="C128" s="31"/>
      <c r="D128" s="31"/>
      <c r="E128" s="31"/>
    </row>
    <row r="129" spans="1:5" x14ac:dyDescent="0.25">
      <c r="A129" s="9"/>
      <c r="B129" s="10"/>
      <c r="C129" s="31"/>
      <c r="D129" s="31"/>
      <c r="E129" s="31"/>
    </row>
    <row r="130" spans="1:5" x14ac:dyDescent="0.25">
      <c r="A130" s="9"/>
      <c r="B130" s="10"/>
      <c r="C130" s="31"/>
      <c r="D130" s="31"/>
      <c r="E130" s="31"/>
    </row>
    <row r="131" spans="1:5" x14ac:dyDescent="0.25">
      <c r="A131" s="9"/>
      <c r="B131" s="10"/>
      <c r="C131" s="31"/>
      <c r="D131" s="31"/>
      <c r="E131" s="31"/>
    </row>
    <row r="132" spans="1:5" x14ac:dyDescent="0.25">
      <c r="A132" s="9"/>
      <c r="B132" s="10"/>
      <c r="C132" s="31"/>
      <c r="D132" s="31"/>
      <c r="E132" s="31"/>
    </row>
    <row r="133" spans="1:5" x14ac:dyDescent="0.25">
      <c r="A133" s="9"/>
      <c r="B133" s="10"/>
      <c r="C133" s="31"/>
      <c r="D133" s="31"/>
      <c r="E133" s="31"/>
    </row>
    <row r="134" spans="1:5" x14ac:dyDescent="0.25">
      <c r="A134" s="9"/>
      <c r="B134" s="10"/>
      <c r="C134" s="31"/>
      <c r="D134" s="31"/>
      <c r="E134" s="31"/>
    </row>
    <row r="135" spans="1:5" x14ac:dyDescent="0.25">
      <c r="A135" s="9"/>
      <c r="B135" s="10"/>
      <c r="C135" s="31"/>
      <c r="D135" s="31"/>
      <c r="E135" s="31"/>
    </row>
    <row r="136" spans="1:5" x14ac:dyDescent="0.25">
      <c r="A136" s="9"/>
      <c r="B136" s="10"/>
      <c r="C136" s="31"/>
      <c r="D136" s="31"/>
      <c r="E136" s="31"/>
    </row>
    <row r="137" spans="1:5" x14ac:dyDescent="0.25">
      <c r="A137" s="9"/>
      <c r="B137" s="10"/>
      <c r="C137" s="31"/>
      <c r="D137" s="31"/>
      <c r="E137" s="31"/>
    </row>
    <row r="138" spans="1:5" x14ac:dyDescent="0.25">
      <c r="A138" s="9"/>
      <c r="B138" s="10"/>
      <c r="C138" s="31"/>
      <c r="D138" s="31"/>
      <c r="E138" s="31"/>
    </row>
    <row r="139" spans="1:5" x14ac:dyDescent="0.25">
      <c r="A139" s="9"/>
      <c r="B139" s="10"/>
      <c r="C139" s="31"/>
      <c r="D139" s="31"/>
      <c r="E139" s="31"/>
    </row>
    <row r="140" spans="1:5" x14ac:dyDescent="0.25">
      <c r="A140" s="9"/>
      <c r="B140" s="10"/>
      <c r="C140" s="31"/>
      <c r="D140" s="31"/>
      <c r="E140" s="31"/>
    </row>
    <row r="141" spans="1:5" x14ac:dyDescent="0.25">
      <c r="A141" s="9"/>
      <c r="B141" s="10"/>
      <c r="C141" s="31"/>
      <c r="D141" s="31"/>
      <c r="E141" s="31"/>
    </row>
    <row r="142" spans="1:5" x14ac:dyDescent="0.25">
      <c r="A142" s="9"/>
      <c r="B142" s="10"/>
      <c r="C142" s="31"/>
      <c r="D142" s="31"/>
      <c r="E142" s="31"/>
    </row>
    <row r="143" spans="1:5" x14ac:dyDescent="0.25">
      <c r="A143" s="9"/>
      <c r="B143" s="10"/>
      <c r="C143" s="31"/>
      <c r="D143" s="31"/>
      <c r="E143" s="31"/>
    </row>
    <row r="144" spans="1:5" x14ac:dyDescent="0.25">
      <c r="A144" s="9"/>
      <c r="B144" s="10"/>
      <c r="C144" s="31"/>
      <c r="D144" s="31"/>
      <c r="E144" s="31"/>
    </row>
    <row r="145" spans="1:5" x14ac:dyDescent="0.25">
      <c r="A145" s="9"/>
      <c r="B145" s="10"/>
      <c r="C145" s="31"/>
      <c r="D145" s="31"/>
      <c r="E145" s="31"/>
    </row>
    <row r="146" spans="1:5" x14ac:dyDescent="0.25">
      <c r="A146" s="9"/>
      <c r="B146" s="10"/>
      <c r="C146" s="31"/>
      <c r="D146" s="31"/>
      <c r="E146" s="31"/>
    </row>
    <row r="147" spans="1:5" x14ac:dyDescent="0.25">
      <c r="A147" s="9"/>
      <c r="B147" s="10"/>
      <c r="C147" s="31"/>
      <c r="D147" s="31"/>
      <c r="E147" s="31"/>
    </row>
    <row r="148" spans="1:5" x14ac:dyDescent="0.25">
      <c r="A148" s="9"/>
      <c r="B148" s="10"/>
      <c r="C148" s="31"/>
      <c r="D148" s="31"/>
      <c r="E148" s="31"/>
    </row>
    <row r="149" spans="1:5" x14ac:dyDescent="0.25">
      <c r="A149" s="9"/>
      <c r="B149" s="10"/>
      <c r="C149" s="31"/>
      <c r="D149" s="31"/>
      <c r="E149" s="31"/>
    </row>
    <row r="150" spans="1:5" x14ac:dyDescent="0.25">
      <c r="A150" s="9"/>
      <c r="B150" s="10"/>
      <c r="C150" s="31"/>
      <c r="D150" s="31"/>
      <c r="E150" s="31"/>
    </row>
    <row r="151" spans="1:5" x14ac:dyDescent="0.25">
      <c r="A151" s="9"/>
      <c r="B151" s="10"/>
      <c r="C151" s="31"/>
      <c r="D151" s="31"/>
      <c r="E151" s="31"/>
    </row>
    <row r="152" spans="1:5" x14ac:dyDescent="0.25">
      <c r="A152" s="9"/>
      <c r="B152" s="10"/>
      <c r="C152" s="31"/>
      <c r="D152" s="31"/>
      <c r="E152" s="31"/>
    </row>
    <row r="153" spans="1:5" x14ac:dyDescent="0.25">
      <c r="A153" s="9"/>
      <c r="B153" s="10"/>
      <c r="C153" s="31"/>
      <c r="D153" s="31"/>
      <c r="E153" s="31"/>
    </row>
    <row r="154" spans="1:5" x14ac:dyDescent="0.25">
      <c r="A154" s="9"/>
      <c r="B154" s="10"/>
      <c r="C154" s="31"/>
      <c r="D154" s="31"/>
      <c r="E154" s="31"/>
    </row>
    <row r="155" spans="1:5" x14ac:dyDescent="0.25">
      <c r="A155" s="9"/>
      <c r="B155" s="10"/>
      <c r="C155" s="31"/>
      <c r="D155" s="31"/>
      <c r="E155" s="31"/>
    </row>
    <row r="156" spans="1:5" x14ac:dyDescent="0.25">
      <c r="A156" s="9"/>
      <c r="B156" s="10"/>
      <c r="C156" s="31"/>
      <c r="D156" s="31"/>
      <c r="E156" s="31"/>
    </row>
    <row r="157" spans="1:5" x14ac:dyDescent="0.25">
      <c r="A157" s="9"/>
      <c r="B157" s="10"/>
      <c r="C157" s="31"/>
      <c r="D157" s="31"/>
      <c r="E157" s="31"/>
    </row>
    <row r="158" spans="1:5" x14ac:dyDescent="0.25">
      <c r="A158" s="9"/>
      <c r="B158" s="10"/>
      <c r="C158" s="31"/>
      <c r="D158" s="31"/>
      <c r="E158" s="31"/>
    </row>
    <row r="159" spans="1:5" x14ac:dyDescent="0.25">
      <c r="A159" s="9"/>
      <c r="B159" s="10"/>
      <c r="C159" s="31"/>
      <c r="D159" s="31"/>
      <c r="E159" s="31"/>
    </row>
    <row r="160" spans="1:5" x14ac:dyDescent="0.25">
      <c r="A160" s="9"/>
      <c r="B160" s="10"/>
      <c r="C160" s="31"/>
      <c r="D160" s="31"/>
      <c r="E160" s="31"/>
    </row>
    <row r="161" spans="1:5" x14ac:dyDescent="0.25">
      <c r="A161" s="9"/>
      <c r="B161" s="10"/>
      <c r="C161" s="31"/>
      <c r="D161" s="31"/>
      <c r="E161" s="31"/>
    </row>
    <row r="162" spans="1:5" x14ac:dyDescent="0.25">
      <c r="A162" s="9"/>
      <c r="B162" s="10"/>
      <c r="C162" s="31"/>
      <c r="D162" s="31"/>
      <c r="E162" s="31"/>
    </row>
    <row r="163" spans="1:5" x14ac:dyDescent="0.25">
      <c r="A163" s="9"/>
      <c r="B163" s="10"/>
      <c r="C163" s="31"/>
      <c r="D163" s="31"/>
      <c r="E163" s="31"/>
    </row>
    <row r="164" spans="1:5" x14ac:dyDescent="0.25">
      <c r="A164" s="9"/>
      <c r="B164" s="10"/>
      <c r="C164" s="31"/>
      <c r="D164" s="31"/>
      <c r="E164" s="31"/>
    </row>
    <row r="165" spans="1:5" x14ac:dyDescent="0.25">
      <c r="A165" s="9"/>
      <c r="B165" s="10"/>
      <c r="C165" s="31"/>
      <c r="D165" s="31"/>
      <c r="E165" s="31"/>
    </row>
    <row r="166" spans="1:5" x14ac:dyDescent="0.25">
      <c r="A166" s="9"/>
      <c r="B166" s="10"/>
      <c r="C166" s="31"/>
      <c r="D166" s="31"/>
      <c r="E166" s="31"/>
    </row>
    <row r="167" spans="1:5" x14ac:dyDescent="0.25">
      <c r="A167" s="9"/>
      <c r="B167" s="10"/>
      <c r="C167" s="31"/>
      <c r="D167" s="31"/>
      <c r="E167" s="31"/>
    </row>
    <row r="168" spans="1:5" x14ac:dyDescent="0.25">
      <c r="A168" s="9"/>
      <c r="B168" s="10"/>
      <c r="C168" s="31"/>
      <c r="D168" s="31"/>
      <c r="E168" s="31"/>
    </row>
    <row r="169" spans="1:5" x14ac:dyDescent="0.25">
      <c r="A169" s="9"/>
      <c r="B169" s="10"/>
      <c r="C169" s="31"/>
      <c r="D169" s="31"/>
      <c r="E169" s="31"/>
    </row>
    <row r="170" spans="1:5" x14ac:dyDescent="0.25">
      <c r="A170" s="9"/>
      <c r="B170" s="10"/>
      <c r="C170" s="31"/>
      <c r="D170" s="31"/>
      <c r="E170" s="31"/>
    </row>
    <row r="171" spans="1:5" x14ac:dyDescent="0.25">
      <c r="A171" s="9"/>
      <c r="B171" s="10"/>
      <c r="C171" s="31"/>
      <c r="D171" s="31"/>
      <c r="E171" s="31"/>
    </row>
    <row r="172" spans="1:5" x14ac:dyDescent="0.25">
      <c r="A172" s="9"/>
      <c r="B172" s="10"/>
      <c r="C172" s="31"/>
      <c r="D172" s="31"/>
      <c r="E172" s="31"/>
    </row>
    <row r="173" spans="1:5" x14ac:dyDescent="0.25">
      <c r="A173" s="9"/>
      <c r="B173" s="10"/>
      <c r="C173" s="31"/>
      <c r="D173" s="31"/>
      <c r="E173" s="31"/>
    </row>
    <row r="174" spans="1:5" x14ac:dyDescent="0.25">
      <c r="A174" s="9"/>
      <c r="B174" s="10"/>
      <c r="C174" s="31"/>
      <c r="D174" s="31"/>
      <c r="E174" s="31"/>
    </row>
    <row r="175" spans="1:5" x14ac:dyDescent="0.25">
      <c r="A175" s="9"/>
      <c r="B175" s="10"/>
      <c r="C175" s="31"/>
      <c r="D175" s="31"/>
      <c r="E175" s="31"/>
    </row>
    <row r="176" spans="1:5" x14ac:dyDescent="0.25">
      <c r="A176" s="9"/>
      <c r="B176" s="10"/>
      <c r="C176" s="31"/>
      <c r="D176" s="31"/>
      <c r="E176" s="31"/>
    </row>
    <row r="177" spans="1:5" x14ac:dyDescent="0.25">
      <c r="A177" s="9"/>
      <c r="B177" s="10"/>
      <c r="C177" s="31"/>
      <c r="D177" s="31"/>
      <c r="E177" s="31"/>
    </row>
    <row r="178" spans="1:5" x14ac:dyDescent="0.25">
      <c r="A178" s="9"/>
      <c r="B178" s="10"/>
      <c r="C178" s="31"/>
      <c r="D178" s="31"/>
      <c r="E178" s="31"/>
    </row>
    <row r="179" spans="1:5" x14ac:dyDescent="0.25">
      <c r="A179" s="9"/>
      <c r="B179" s="10"/>
      <c r="C179" s="31"/>
      <c r="D179" s="31"/>
      <c r="E179" s="31"/>
    </row>
    <row r="180" spans="1:5" x14ac:dyDescent="0.25">
      <c r="A180" s="9"/>
      <c r="B180" s="10"/>
      <c r="C180" s="31"/>
      <c r="D180" s="31"/>
      <c r="E180" s="31"/>
    </row>
    <row r="181" spans="1:5" x14ac:dyDescent="0.25">
      <c r="A181" s="9"/>
      <c r="B181" s="10"/>
      <c r="C181" s="31"/>
      <c r="D181" s="31"/>
      <c r="E181" s="31"/>
    </row>
    <row r="182" spans="1:5" x14ac:dyDescent="0.25">
      <c r="A182" s="9"/>
      <c r="B182" s="10"/>
      <c r="C182" s="31"/>
      <c r="D182" s="31"/>
      <c r="E182" s="31"/>
    </row>
    <row r="183" spans="1:5" x14ac:dyDescent="0.25">
      <c r="A183" s="9"/>
      <c r="B183" s="10"/>
      <c r="C183" s="31"/>
      <c r="D183" s="31"/>
      <c r="E183" s="31"/>
    </row>
    <row r="184" spans="1:5" x14ac:dyDescent="0.25">
      <c r="A184" s="9"/>
      <c r="B184" s="10"/>
      <c r="C184" s="31"/>
      <c r="D184" s="31"/>
      <c r="E184" s="31"/>
    </row>
    <row r="185" spans="1:5" x14ac:dyDescent="0.25">
      <c r="A185" s="9"/>
      <c r="B185" s="10"/>
      <c r="C185" s="31"/>
      <c r="D185" s="31"/>
      <c r="E185" s="31"/>
    </row>
    <row r="186" spans="1:5" x14ac:dyDescent="0.25">
      <c r="A186" s="9"/>
      <c r="B186" s="10"/>
      <c r="C186" s="31"/>
      <c r="D186" s="31"/>
      <c r="E186" s="31"/>
    </row>
    <row r="187" spans="1:5" x14ac:dyDescent="0.25">
      <c r="A187" s="9"/>
      <c r="B187" s="10"/>
      <c r="C187" s="31"/>
      <c r="D187" s="31"/>
      <c r="E187" s="31"/>
    </row>
    <row r="188" spans="1:5" x14ac:dyDescent="0.25">
      <c r="A188" s="9"/>
      <c r="B188" s="10"/>
      <c r="C188" s="31"/>
      <c r="D188" s="31"/>
      <c r="E188" s="31"/>
    </row>
    <row r="189" spans="1:5" x14ac:dyDescent="0.25">
      <c r="A189" s="9"/>
      <c r="B189" s="10"/>
      <c r="C189" s="31"/>
      <c r="D189" s="31"/>
      <c r="E189" s="31"/>
    </row>
    <row r="190" spans="1:5" x14ac:dyDescent="0.25">
      <c r="A190" s="9"/>
      <c r="B190" s="10"/>
      <c r="C190" s="31"/>
      <c r="D190" s="31"/>
      <c r="E190" s="31"/>
    </row>
    <row r="191" spans="1:5" x14ac:dyDescent="0.25">
      <c r="A191" s="9"/>
      <c r="B191" s="10"/>
      <c r="C191" s="31"/>
      <c r="D191" s="31"/>
      <c r="E191" s="31"/>
    </row>
    <row r="192" spans="1:5" x14ac:dyDescent="0.25">
      <c r="A192" s="9"/>
      <c r="B192" s="10"/>
      <c r="C192" s="31"/>
      <c r="D192" s="31"/>
      <c r="E192" s="31"/>
    </row>
    <row r="193" spans="1:5" x14ac:dyDescent="0.25">
      <c r="A193" s="9"/>
      <c r="B193" s="10"/>
      <c r="C193" s="31"/>
      <c r="D193" s="31"/>
      <c r="E193" s="31"/>
    </row>
    <row r="194" spans="1:5" x14ac:dyDescent="0.25">
      <c r="A194" s="9"/>
      <c r="B194" s="10"/>
      <c r="C194" s="31"/>
      <c r="D194" s="31"/>
      <c r="E194" s="31"/>
    </row>
    <row r="195" spans="1:5" x14ac:dyDescent="0.25">
      <c r="A195" s="9"/>
      <c r="B195" s="10"/>
      <c r="C195" s="31"/>
      <c r="D195" s="31"/>
      <c r="E195" s="31"/>
    </row>
    <row r="196" spans="1:5" x14ac:dyDescent="0.25">
      <c r="A196" s="9"/>
      <c r="B196" s="10"/>
      <c r="C196" s="31"/>
      <c r="D196" s="31"/>
      <c r="E196" s="31"/>
    </row>
    <row r="197" spans="1:5" x14ac:dyDescent="0.25">
      <c r="A197" s="9"/>
      <c r="B197" s="10"/>
      <c r="C197" s="31"/>
      <c r="D197" s="31"/>
      <c r="E197" s="31"/>
    </row>
    <row r="198" spans="1:5" x14ac:dyDescent="0.25">
      <c r="A198" s="9"/>
      <c r="B198" s="10"/>
      <c r="C198" s="31"/>
      <c r="D198" s="31"/>
      <c r="E198" s="31"/>
    </row>
    <row r="199" spans="1:5" x14ac:dyDescent="0.25">
      <c r="A199" s="9"/>
      <c r="B199" s="10"/>
      <c r="C199" s="31"/>
      <c r="D199" s="31"/>
      <c r="E199" s="31"/>
    </row>
  </sheetData>
  <mergeCells count="5">
    <mergeCell ref="A8:B8"/>
    <mergeCell ref="A6:B6"/>
    <mergeCell ref="A5:B5"/>
    <mergeCell ref="C5:E5"/>
    <mergeCell ref="A7:B7"/>
  </mergeCells>
  <phoneticPr fontId="1"/>
  <pageMargins left="0.7" right="0.7" top="0.75" bottom="0.75" header="0.3" footer="0.3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/>
  <dimension ref="A1:Z151"/>
  <sheetViews>
    <sheetView tabSelected="1" zoomScale="70" zoomScaleNormal="70" workbookViewId="0">
      <pane ySplit="7" topLeftCell="A8" activePane="bottomLeft" state="frozen"/>
      <selection pane="bottomLeft" activeCell="C10" sqref="C10"/>
    </sheetView>
  </sheetViews>
  <sheetFormatPr defaultColWidth="9.86328125" defaultRowHeight="15" x14ac:dyDescent="0.25"/>
  <cols>
    <col min="1" max="2" width="14.86328125" style="17" customWidth="1"/>
    <col min="3" max="10" width="15.1328125" style="17" customWidth="1"/>
    <col min="11" max="27" width="16.73046875" style="17" customWidth="1"/>
    <col min="28" max="16384" width="9.86328125" style="17"/>
  </cols>
  <sheetData>
    <row r="1" spans="1:26" x14ac:dyDescent="0.25">
      <c r="A1" s="3" t="s">
        <v>36</v>
      </c>
      <c r="B1" s="3"/>
      <c r="C1" s="2"/>
      <c r="K1" s="2"/>
    </row>
    <row r="2" spans="1:26" x14ac:dyDescent="0.25">
      <c r="A2" s="5" t="s">
        <v>7</v>
      </c>
      <c r="B2" s="26">
        <f>IF('1.検出方法'!$B$2="","「1.検出方法」を編集してください", '1.検出方法'!$B$2)</f>
        <v>1004</v>
      </c>
    </row>
    <row r="3" spans="1:26" x14ac:dyDescent="0.25">
      <c r="A3" s="5" t="s">
        <v>8</v>
      </c>
      <c r="B3" s="26" t="str">
        <f>IF('1.検出方法'!$B$3="","「1.検出方法」を編集してください", '1.検出方法'!$B$3)</f>
        <v>沖縄県</v>
      </c>
    </row>
    <row r="4" spans="1:26" ht="21.6" customHeight="1" x14ac:dyDescent="0.25">
      <c r="A4" s="2" t="s">
        <v>10</v>
      </c>
      <c r="B4" s="2"/>
      <c r="C4" s="64"/>
    </row>
    <row r="5" spans="1:26" ht="28.35" customHeight="1" x14ac:dyDescent="0.25">
      <c r="A5" s="40" t="s">
        <v>11</v>
      </c>
      <c r="B5" s="27" t="s">
        <v>117</v>
      </c>
      <c r="C5" s="27" t="s">
        <v>110</v>
      </c>
      <c r="D5" s="27" t="s">
        <v>111</v>
      </c>
      <c r="E5" s="27" t="s">
        <v>118</v>
      </c>
      <c r="F5" s="27" t="s">
        <v>119</v>
      </c>
      <c r="G5" s="27" t="s">
        <v>110</v>
      </c>
      <c r="H5" s="27" t="s">
        <v>112</v>
      </c>
      <c r="I5" s="27" t="s">
        <v>113</v>
      </c>
      <c r="J5" s="27" t="s">
        <v>117</v>
      </c>
      <c r="K5" s="27" t="s">
        <v>110</v>
      </c>
      <c r="L5" s="27" t="s">
        <v>111</v>
      </c>
      <c r="M5" s="27" t="s">
        <v>118</v>
      </c>
      <c r="N5" s="27" t="s">
        <v>119</v>
      </c>
      <c r="O5" s="27" t="s">
        <v>110</v>
      </c>
      <c r="P5" s="27" t="s">
        <v>112</v>
      </c>
      <c r="Q5" s="27" t="s">
        <v>113</v>
      </c>
      <c r="R5" s="27" t="s">
        <v>110</v>
      </c>
      <c r="S5" s="27" t="s">
        <v>111</v>
      </c>
      <c r="T5" s="27" t="s">
        <v>112</v>
      </c>
      <c r="U5" s="27" t="s">
        <v>110</v>
      </c>
      <c r="V5" s="27" t="s">
        <v>111</v>
      </c>
      <c r="W5" s="27" t="s">
        <v>112</v>
      </c>
      <c r="X5" s="27" t="s">
        <v>117</v>
      </c>
      <c r="Y5" s="27" t="s">
        <v>117</v>
      </c>
      <c r="Z5" s="27" t="s">
        <v>117</v>
      </c>
    </row>
    <row r="6" spans="1:26" ht="30" x14ac:dyDescent="0.25">
      <c r="A6" s="40" t="s">
        <v>12</v>
      </c>
      <c r="B6" s="33" t="s">
        <v>59</v>
      </c>
      <c r="C6" s="33" t="s">
        <v>60</v>
      </c>
      <c r="D6" s="33" t="s">
        <v>61</v>
      </c>
      <c r="E6" s="33" t="s">
        <v>62</v>
      </c>
      <c r="F6" s="33" t="s">
        <v>63</v>
      </c>
      <c r="G6" s="33" t="s">
        <v>64</v>
      </c>
      <c r="H6" s="33" t="s">
        <v>65</v>
      </c>
      <c r="I6" s="33" t="s">
        <v>66</v>
      </c>
      <c r="J6" s="33" t="s">
        <v>59</v>
      </c>
      <c r="K6" s="33" t="s">
        <v>60</v>
      </c>
      <c r="L6" s="33" t="s">
        <v>61</v>
      </c>
      <c r="M6" s="33" t="s">
        <v>62</v>
      </c>
      <c r="N6" s="33" t="s">
        <v>63</v>
      </c>
      <c r="O6" s="33" t="s">
        <v>64</v>
      </c>
      <c r="P6" s="33" t="s">
        <v>65</v>
      </c>
      <c r="Q6" s="33" t="s">
        <v>66</v>
      </c>
      <c r="R6" s="33" t="s">
        <v>99</v>
      </c>
      <c r="S6" s="33" t="s">
        <v>100</v>
      </c>
      <c r="T6" s="33" t="s">
        <v>101</v>
      </c>
      <c r="U6" s="33" t="s">
        <v>99</v>
      </c>
      <c r="V6" s="33" t="s">
        <v>100</v>
      </c>
      <c r="W6" s="33" t="s">
        <v>101</v>
      </c>
      <c r="X6" s="33" t="s">
        <v>59</v>
      </c>
      <c r="Y6" s="33" t="s">
        <v>59</v>
      </c>
      <c r="Z6" s="33" t="s">
        <v>59</v>
      </c>
    </row>
    <row r="7" spans="1:26" ht="60" x14ac:dyDescent="0.25">
      <c r="A7" s="40" t="s">
        <v>13</v>
      </c>
      <c r="B7" s="34" t="s">
        <v>58</v>
      </c>
      <c r="C7" s="34" t="s">
        <v>58</v>
      </c>
      <c r="D7" s="34" t="s">
        <v>58</v>
      </c>
      <c r="E7" s="34" t="s">
        <v>58</v>
      </c>
      <c r="F7" s="34" t="s">
        <v>58</v>
      </c>
      <c r="G7" s="34" t="s">
        <v>58</v>
      </c>
      <c r="H7" s="34" t="s">
        <v>58</v>
      </c>
      <c r="I7" s="34" t="s">
        <v>58</v>
      </c>
      <c r="J7" s="34" t="s">
        <v>93</v>
      </c>
      <c r="K7" s="34" t="s">
        <v>93</v>
      </c>
      <c r="L7" s="34" t="s">
        <v>93</v>
      </c>
      <c r="M7" s="34" t="s">
        <v>93</v>
      </c>
      <c r="N7" s="34" t="s">
        <v>93</v>
      </c>
      <c r="O7" s="34" t="s">
        <v>93</v>
      </c>
      <c r="P7" s="34" t="s">
        <v>93</v>
      </c>
      <c r="Q7" s="34" t="s">
        <v>93</v>
      </c>
      <c r="R7" s="34" t="s">
        <v>102</v>
      </c>
      <c r="S7" s="34" t="s">
        <v>102</v>
      </c>
      <c r="T7" s="34" t="s">
        <v>102</v>
      </c>
      <c r="U7" s="34" t="s">
        <v>103</v>
      </c>
      <c r="V7" s="34" t="s">
        <v>103</v>
      </c>
      <c r="W7" s="34" t="s">
        <v>103</v>
      </c>
      <c r="X7" s="34" t="s">
        <v>96</v>
      </c>
      <c r="Y7" s="34" t="s">
        <v>97</v>
      </c>
      <c r="Z7" s="34" t="s">
        <v>98</v>
      </c>
    </row>
    <row r="8" spans="1:26" ht="1.5" customHeight="1" x14ac:dyDescent="0.25">
      <c r="A8" s="18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</row>
    <row r="9" spans="1:26" ht="31.5" customHeight="1" x14ac:dyDescent="0.25">
      <c r="A9" s="18"/>
      <c r="B9" s="19"/>
      <c r="C9" s="2" t="s">
        <v>120</v>
      </c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</row>
    <row r="10" spans="1:26" x14ac:dyDescent="0.25">
      <c r="A10" s="20" t="s">
        <v>9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x14ac:dyDescent="0.25">
      <c r="A11" s="35">
        <v>44743</v>
      </c>
      <c r="B11" s="50" t="s">
        <v>108</v>
      </c>
      <c r="C11" s="50" t="s">
        <v>108</v>
      </c>
      <c r="D11" s="50" t="s">
        <v>108</v>
      </c>
      <c r="E11" s="50" t="s">
        <v>108</v>
      </c>
      <c r="F11" s="50" t="s">
        <v>108</v>
      </c>
      <c r="G11" s="50" t="s">
        <v>108</v>
      </c>
      <c r="H11" s="50" t="s">
        <v>108</v>
      </c>
      <c r="I11" s="50" t="s">
        <v>108</v>
      </c>
      <c r="J11" s="50" t="s">
        <v>108</v>
      </c>
      <c r="K11" s="50" t="s">
        <v>108</v>
      </c>
      <c r="L11" s="50" t="s">
        <v>108</v>
      </c>
      <c r="M11" s="50" t="s">
        <v>108</v>
      </c>
      <c r="N11" s="50" t="s">
        <v>108</v>
      </c>
      <c r="O11" s="50" t="s">
        <v>108</v>
      </c>
      <c r="P11" s="50" t="s">
        <v>108</v>
      </c>
      <c r="Q11" s="50" t="s">
        <v>108</v>
      </c>
      <c r="R11" s="50" t="s">
        <v>108</v>
      </c>
      <c r="S11" s="50" t="s">
        <v>108</v>
      </c>
      <c r="T11" s="50" t="s">
        <v>108</v>
      </c>
      <c r="U11" s="50" t="s">
        <v>108</v>
      </c>
      <c r="V11" s="50" t="s">
        <v>108</v>
      </c>
      <c r="W11" s="50" t="s">
        <v>108</v>
      </c>
      <c r="X11" s="50" t="s">
        <v>108</v>
      </c>
      <c r="Y11" s="50" t="s">
        <v>108</v>
      </c>
      <c r="Z11" s="50" t="s">
        <v>108</v>
      </c>
    </row>
    <row r="12" spans="1:26" x14ac:dyDescent="0.25">
      <c r="A12" s="35">
        <v>44744</v>
      </c>
      <c r="B12" s="50" t="s">
        <v>108</v>
      </c>
      <c r="C12" s="50" t="s">
        <v>108</v>
      </c>
      <c r="D12" s="50" t="s">
        <v>108</v>
      </c>
      <c r="E12" s="50" t="s">
        <v>108</v>
      </c>
      <c r="F12" s="50" t="s">
        <v>108</v>
      </c>
      <c r="G12" s="50" t="s">
        <v>108</v>
      </c>
      <c r="H12" s="50" t="s">
        <v>108</v>
      </c>
      <c r="I12" s="50" t="s">
        <v>108</v>
      </c>
      <c r="J12" s="50" t="s">
        <v>108</v>
      </c>
      <c r="K12" s="50" t="s">
        <v>108</v>
      </c>
      <c r="L12" s="50" t="s">
        <v>108</v>
      </c>
      <c r="M12" s="50" t="s">
        <v>108</v>
      </c>
      <c r="N12" s="50" t="s">
        <v>108</v>
      </c>
      <c r="O12" s="50" t="s">
        <v>108</v>
      </c>
      <c r="P12" s="50" t="s">
        <v>108</v>
      </c>
      <c r="Q12" s="50" t="s">
        <v>108</v>
      </c>
      <c r="R12" s="50" t="s">
        <v>108</v>
      </c>
      <c r="S12" s="50" t="s">
        <v>108</v>
      </c>
      <c r="T12" s="50" t="s">
        <v>108</v>
      </c>
      <c r="U12" s="50" t="s">
        <v>108</v>
      </c>
      <c r="V12" s="50" t="s">
        <v>108</v>
      </c>
      <c r="W12" s="50" t="s">
        <v>108</v>
      </c>
      <c r="X12" s="50" t="s">
        <v>108</v>
      </c>
      <c r="Y12" s="50" t="s">
        <v>108</v>
      </c>
      <c r="Z12" s="50" t="s">
        <v>108</v>
      </c>
    </row>
    <row r="13" spans="1:26" x14ac:dyDescent="0.25">
      <c r="A13" s="35">
        <v>44745</v>
      </c>
      <c r="B13" s="50" t="s">
        <v>108</v>
      </c>
      <c r="C13" s="50" t="s">
        <v>108</v>
      </c>
      <c r="D13" s="50" t="s">
        <v>108</v>
      </c>
      <c r="E13" s="50" t="s">
        <v>108</v>
      </c>
      <c r="F13" s="50" t="s">
        <v>108</v>
      </c>
      <c r="G13" s="50" t="s">
        <v>108</v>
      </c>
      <c r="H13" s="50" t="s">
        <v>108</v>
      </c>
      <c r="I13" s="50" t="s">
        <v>108</v>
      </c>
      <c r="J13" s="50" t="s">
        <v>108</v>
      </c>
      <c r="K13" s="50" t="s">
        <v>108</v>
      </c>
      <c r="L13" s="50" t="s">
        <v>108</v>
      </c>
      <c r="M13" s="50" t="s">
        <v>108</v>
      </c>
      <c r="N13" s="50" t="s">
        <v>108</v>
      </c>
      <c r="O13" s="50" t="s">
        <v>108</v>
      </c>
      <c r="P13" s="50" t="s">
        <v>108</v>
      </c>
      <c r="Q13" s="50" t="s">
        <v>108</v>
      </c>
      <c r="R13" s="50" t="s">
        <v>108</v>
      </c>
      <c r="S13" s="50" t="s">
        <v>108</v>
      </c>
      <c r="T13" s="50" t="s">
        <v>108</v>
      </c>
      <c r="U13" s="50" t="s">
        <v>108</v>
      </c>
      <c r="V13" s="50" t="s">
        <v>108</v>
      </c>
      <c r="W13" s="50" t="s">
        <v>108</v>
      </c>
      <c r="X13" s="50" t="s">
        <v>108</v>
      </c>
      <c r="Y13" s="50" t="s">
        <v>108</v>
      </c>
      <c r="Z13" s="50" t="s">
        <v>108</v>
      </c>
    </row>
    <row r="14" spans="1:26" x14ac:dyDescent="0.25">
      <c r="A14" s="35">
        <v>44746</v>
      </c>
      <c r="B14" s="50" t="s">
        <v>108</v>
      </c>
      <c r="C14" s="50" t="s">
        <v>108</v>
      </c>
      <c r="D14" s="50" t="s">
        <v>108</v>
      </c>
      <c r="E14" s="50" t="s">
        <v>108</v>
      </c>
      <c r="F14" s="50" t="s">
        <v>108</v>
      </c>
      <c r="G14" s="50" t="s">
        <v>108</v>
      </c>
      <c r="H14" s="50" t="s">
        <v>108</v>
      </c>
      <c r="I14" s="50" t="s">
        <v>108</v>
      </c>
      <c r="J14" s="50" t="s">
        <v>108</v>
      </c>
      <c r="K14" s="50" t="s">
        <v>108</v>
      </c>
      <c r="L14" s="50" t="s">
        <v>108</v>
      </c>
      <c r="M14" s="50" t="s">
        <v>108</v>
      </c>
      <c r="N14" s="50" t="s">
        <v>108</v>
      </c>
      <c r="O14" s="50" t="s">
        <v>108</v>
      </c>
      <c r="P14" s="50" t="s">
        <v>108</v>
      </c>
      <c r="Q14" s="50" t="s">
        <v>108</v>
      </c>
      <c r="R14" s="50" t="s">
        <v>108</v>
      </c>
      <c r="S14" s="50" t="s">
        <v>108</v>
      </c>
      <c r="T14" s="50" t="s">
        <v>108</v>
      </c>
      <c r="U14" s="50" t="s">
        <v>108</v>
      </c>
      <c r="V14" s="50" t="s">
        <v>108</v>
      </c>
      <c r="W14" s="50" t="s">
        <v>108</v>
      </c>
      <c r="X14" s="50" t="s">
        <v>108</v>
      </c>
      <c r="Y14" s="50" t="s">
        <v>108</v>
      </c>
      <c r="Z14" s="50" t="s">
        <v>108</v>
      </c>
    </row>
    <row r="15" spans="1:26" x14ac:dyDescent="0.25">
      <c r="A15" s="35">
        <v>44747</v>
      </c>
      <c r="B15" s="50" t="s">
        <v>108</v>
      </c>
      <c r="C15" s="50" t="s">
        <v>108</v>
      </c>
      <c r="D15" s="50" t="s">
        <v>108</v>
      </c>
      <c r="E15" s="50" t="s">
        <v>108</v>
      </c>
      <c r="F15" s="50" t="s">
        <v>108</v>
      </c>
      <c r="G15" s="50" t="s">
        <v>108</v>
      </c>
      <c r="H15" s="50" t="s">
        <v>108</v>
      </c>
      <c r="I15" s="50" t="s">
        <v>108</v>
      </c>
      <c r="J15" s="50" t="s">
        <v>108</v>
      </c>
      <c r="K15" s="50" t="s">
        <v>108</v>
      </c>
      <c r="L15" s="50" t="s">
        <v>108</v>
      </c>
      <c r="M15" s="50" t="s">
        <v>108</v>
      </c>
      <c r="N15" s="50" t="s">
        <v>108</v>
      </c>
      <c r="O15" s="50" t="s">
        <v>108</v>
      </c>
      <c r="P15" s="50" t="s">
        <v>108</v>
      </c>
      <c r="Q15" s="50" t="s">
        <v>108</v>
      </c>
      <c r="R15" s="50" t="s">
        <v>108</v>
      </c>
      <c r="S15" s="50" t="s">
        <v>108</v>
      </c>
      <c r="T15" s="50" t="s">
        <v>108</v>
      </c>
      <c r="U15" s="50" t="s">
        <v>108</v>
      </c>
      <c r="V15" s="50" t="s">
        <v>108</v>
      </c>
      <c r="W15" s="50" t="s">
        <v>108</v>
      </c>
      <c r="X15" s="50" t="s">
        <v>108</v>
      </c>
      <c r="Y15" s="50" t="s">
        <v>108</v>
      </c>
      <c r="Z15" s="50" t="s">
        <v>108</v>
      </c>
    </row>
    <row r="16" spans="1:26" x14ac:dyDescent="0.25">
      <c r="A16" s="35">
        <v>44748</v>
      </c>
      <c r="B16" s="50" t="s">
        <v>108</v>
      </c>
      <c r="C16" s="50" t="s">
        <v>108</v>
      </c>
      <c r="D16" s="50" t="s">
        <v>108</v>
      </c>
      <c r="E16" s="50" t="s">
        <v>108</v>
      </c>
      <c r="F16" s="50" t="s">
        <v>108</v>
      </c>
      <c r="G16" s="50" t="s">
        <v>108</v>
      </c>
      <c r="H16" s="50" t="s">
        <v>108</v>
      </c>
      <c r="I16" s="50" t="s">
        <v>108</v>
      </c>
      <c r="J16" s="50" t="s">
        <v>108</v>
      </c>
      <c r="K16" s="50" t="s">
        <v>108</v>
      </c>
      <c r="L16" s="50" t="s">
        <v>108</v>
      </c>
      <c r="M16" s="50" t="s">
        <v>108</v>
      </c>
      <c r="N16" s="50" t="s">
        <v>108</v>
      </c>
      <c r="O16" s="50" t="s">
        <v>108</v>
      </c>
      <c r="P16" s="50" t="s">
        <v>108</v>
      </c>
      <c r="Q16" s="50" t="s">
        <v>108</v>
      </c>
      <c r="R16" s="50" t="s">
        <v>108</v>
      </c>
      <c r="S16" s="50" t="s">
        <v>108</v>
      </c>
      <c r="T16" s="50" t="s">
        <v>108</v>
      </c>
      <c r="U16" s="50" t="s">
        <v>108</v>
      </c>
      <c r="V16" s="50" t="s">
        <v>108</v>
      </c>
      <c r="W16" s="50" t="s">
        <v>108</v>
      </c>
      <c r="X16" s="50" t="s">
        <v>108</v>
      </c>
      <c r="Y16" s="50" t="s">
        <v>108</v>
      </c>
      <c r="Z16" s="50" t="s">
        <v>108</v>
      </c>
    </row>
    <row r="17" spans="1:26" x14ac:dyDescent="0.25">
      <c r="A17" s="35">
        <v>44749</v>
      </c>
      <c r="B17" s="50" t="s">
        <v>108</v>
      </c>
      <c r="C17" s="50" t="s">
        <v>108</v>
      </c>
      <c r="D17" s="50" t="s">
        <v>108</v>
      </c>
      <c r="E17" s="50" t="s">
        <v>108</v>
      </c>
      <c r="F17" s="50" t="s">
        <v>108</v>
      </c>
      <c r="G17" s="50" t="s">
        <v>108</v>
      </c>
      <c r="H17" s="50" t="s">
        <v>108</v>
      </c>
      <c r="I17" s="50" t="s">
        <v>108</v>
      </c>
      <c r="J17" s="50" t="s">
        <v>108</v>
      </c>
      <c r="K17" s="50" t="s">
        <v>108</v>
      </c>
      <c r="L17" s="50" t="s">
        <v>108</v>
      </c>
      <c r="M17" s="50" t="s">
        <v>108</v>
      </c>
      <c r="N17" s="50" t="s">
        <v>108</v>
      </c>
      <c r="O17" s="50" t="s">
        <v>108</v>
      </c>
      <c r="P17" s="50" t="s">
        <v>108</v>
      </c>
      <c r="Q17" s="50" t="s">
        <v>108</v>
      </c>
      <c r="R17" s="50" t="s">
        <v>108</v>
      </c>
      <c r="S17" s="50" t="s">
        <v>108</v>
      </c>
      <c r="T17" s="50" t="s">
        <v>108</v>
      </c>
      <c r="U17" s="50" t="s">
        <v>108</v>
      </c>
      <c r="V17" s="50" t="s">
        <v>108</v>
      </c>
      <c r="W17" s="50" t="s">
        <v>108</v>
      </c>
      <c r="X17" s="50" t="s">
        <v>108</v>
      </c>
      <c r="Y17" s="50" t="s">
        <v>108</v>
      </c>
      <c r="Z17" s="50" t="s">
        <v>108</v>
      </c>
    </row>
    <row r="18" spans="1:26" x14ac:dyDescent="0.25">
      <c r="A18" s="35">
        <v>44750</v>
      </c>
      <c r="B18" s="50" t="s">
        <v>108</v>
      </c>
      <c r="C18" s="50" t="s">
        <v>108</v>
      </c>
      <c r="D18" s="50" t="s">
        <v>108</v>
      </c>
      <c r="E18" s="50" t="s">
        <v>108</v>
      </c>
      <c r="F18" s="50" t="s">
        <v>108</v>
      </c>
      <c r="G18" s="50" t="s">
        <v>108</v>
      </c>
      <c r="H18" s="50" t="s">
        <v>108</v>
      </c>
      <c r="I18" s="50" t="s">
        <v>108</v>
      </c>
      <c r="J18" s="50" t="s">
        <v>108</v>
      </c>
      <c r="K18" s="50" t="s">
        <v>108</v>
      </c>
      <c r="L18" s="50" t="s">
        <v>108</v>
      </c>
      <c r="M18" s="50" t="s">
        <v>108</v>
      </c>
      <c r="N18" s="50" t="s">
        <v>108</v>
      </c>
      <c r="O18" s="50" t="s">
        <v>108</v>
      </c>
      <c r="P18" s="50" t="s">
        <v>108</v>
      </c>
      <c r="Q18" s="50" t="s">
        <v>108</v>
      </c>
      <c r="R18" s="50" t="s">
        <v>108</v>
      </c>
      <c r="S18" s="50" t="s">
        <v>108</v>
      </c>
      <c r="T18" s="50" t="s">
        <v>108</v>
      </c>
      <c r="U18" s="50" t="s">
        <v>108</v>
      </c>
      <c r="V18" s="50" t="s">
        <v>108</v>
      </c>
      <c r="W18" s="50" t="s">
        <v>108</v>
      </c>
      <c r="X18" s="50" t="s">
        <v>108</v>
      </c>
      <c r="Y18" s="50" t="s">
        <v>108</v>
      </c>
      <c r="Z18" s="50" t="s">
        <v>108</v>
      </c>
    </row>
    <row r="19" spans="1:26" x14ac:dyDescent="0.25">
      <c r="A19" s="35">
        <v>44751</v>
      </c>
      <c r="B19" s="50" t="s">
        <v>108</v>
      </c>
      <c r="C19" s="50" t="s">
        <v>108</v>
      </c>
      <c r="D19" s="50" t="s">
        <v>108</v>
      </c>
      <c r="E19" s="50" t="s">
        <v>108</v>
      </c>
      <c r="F19" s="50" t="s">
        <v>108</v>
      </c>
      <c r="G19" s="50" t="s">
        <v>108</v>
      </c>
      <c r="H19" s="50" t="s">
        <v>108</v>
      </c>
      <c r="I19" s="50" t="s">
        <v>108</v>
      </c>
      <c r="J19" s="50" t="s">
        <v>108</v>
      </c>
      <c r="K19" s="50" t="s">
        <v>108</v>
      </c>
      <c r="L19" s="50" t="s">
        <v>108</v>
      </c>
      <c r="M19" s="50" t="s">
        <v>108</v>
      </c>
      <c r="N19" s="50" t="s">
        <v>108</v>
      </c>
      <c r="O19" s="50" t="s">
        <v>108</v>
      </c>
      <c r="P19" s="50" t="s">
        <v>108</v>
      </c>
      <c r="Q19" s="50" t="s">
        <v>108</v>
      </c>
      <c r="R19" s="50" t="s">
        <v>108</v>
      </c>
      <c r="S19" s="50" t="s">
        <v>108</v>
      </c>
      <c r="T19" s="50" t="s">
        <v>108</v>
      </c>
      <c r="U19" s="50" t="s">
        <v>108</v>
      </c>
      <c r="V19" s="50" t="s">
        <v>108</v>
      </c>
      <c r="W19" s="50" t="s">
        <v>108</v>
      </c>
      <c r="X19" s="50" t="s">
        <v>108</v>
      </c>
      <c r="Y19" s="50" t="s">
        <v>108</v>
      </c>
      <c r="Z19" s="50" t="s">
        <v>108</v>
      </c>
    </row>
    <row r="20" spans="1:26" x14ac:dyDescent="0.25">
      <c r="A20" s="35">
        <v>44752</v>
      </c>
      <c r="B20" s="50" t="s">
        <v>108</v>
      </c>
      <c r="C20" s="50" t="s">
        <v>108</v>
      </c>
      <c r="D20" s="50" t="s">
        <v>108</v>
      </c>
      <c r="E20" s="50" t="s">
        <v>108</v>
      </c>
      <c r="F20" s="50" t="s">
        <v>108</v>
      </c>
      <c r="G20" s="50" t="s">
        <v>108</v>
      </c>
      <c r="H20" s="50" t="s">
        <v>108</v>
      </c>
      <c r="I20" s="50" t="s">
        <v>108</v>
      </c>
      <c r="J20" s="50" t="s">
        <v>108</v>
      </c>
      <c r="K20" s="50" t="s">
        <v>108</v>
      </c>
      <c r="L20" s="50" t="s">
        <v>108</v>
      </c>
      <c r="M20" s="50" t="s">
        <v>108</v>
      </c>
      <c r="N20" s="50" t="s">
        <v>108</v>
      </c>
      <c r="O20" s="50" t="s">
        <v>108</v>
      </c>
      <c r="P20" s="50" t="s">
        <v>108</v>
      </c>
      <c r="Q20" s="50" t="s">
        <v>108</v>
      </c>
      <c r="R20" s="50" t="s">
        <v>108</v>
      </c>
      <c r="S20" s="50" t="s">
        <v>108</v>
      </c>
      <c r="T20" s="50" t="s">
        <v>108</v>
      </c>
      <c r="U20" s="50" t="s">
        <v>108</v>
      </c>
      <c r="V20" s="50" t="s">
        <v>108</v>
      </c>
      <c r="W20" s="50" t="s">
        <v>108</v>
      </c>
      <c r="X20" s="50" t="s">
        <v>108</v>
      </c>
      <c r="Y20" s="50" t="s">
        <v>108</v>
      </c>
      <c r="Z20" s="50" t="s">
        <v>108</v>
      </c>
    </row>
    <row r="21" spans="1:26" x14ac:dyDescent="0.25">
      <c r="A21" s="35">
        <v>44753</v>
      </c>
      <c r="B21" s="50" t="s">
        <v>108</v>
      </c>
      <c r="C21" s="50" t="s">
        <v>108</v>
      </c>
      <c r="D21" s="50" t="s">
        <v>108</v>
      </c>
      <c r="E21" s="50" t="s">
        <v>108</v>
      </c>
      <c r="F21" s="50" t="s">
        <v>108</v>
      </c>
      <c r="G21" s="50" t="s">
        <v>108</v>
      </c>
      <c r="H21" s="50" t="s">
        <v>108</v>
      </c>
      <c r="I21" s="50" t="s">
        <v>108</v>
      </c>
      <c r="J21" s="50" t="s">
        <v>108</v>
      </c>
      <c r="K21" s="50" t="s">
        <v>108</v>
      </c>
      <c r="L21" s="50" t="s">
        <v>108</v>
      </c>
      <c r="M21" s="50" t="s">
        <v>108</v>
      </c>
      <c r="N21" s="50" t="s">
        <v>108</v>
      </c>
      <c r="O21" s="50" t="s">
        <v>108</v>
      </c>
      <c r="P21" s="50" t="s">
        <v>108</v>
      </c>
      <c r="Q21" s="50" t="s">
        <v>108</v>
      </c>
      <c r="R21" s="50" t="s">
        <v>108</v>
      </c>
      <c r="S21" s="50" t="s">
        <v>108</v>
      </c>
      <c r="T21" s="50" t="s">
        <v>108</v>
      </c>
      <c r="U21" s="50" t="s">
        <v>108</v>
      </c>
      <c r="V21" s="50" t="s">
        <v>108</v>
      </c>
      <c r="W21" s="50" t="s">
        <v>108</v>
      </c>
      <c r="X21" s="50" t="s">
        <v>108</v>
      </c>
      <c r="Y21" s="50" t="s">
        <v>108</v>
      </c>
      <c r="Z21" s="50" t="s">
        <v>108</v>
      </c>
    </row>
    <row r="22" spans="1:26" x14ac:dyDescent="0.25">
      <c r="A22" s="35">
        <v>44754</v>
      </c>
      <c r="B22" s="50" t="s">
        <v>108</v>
      </c>
      <c r="C22" s="50" t="s">
        <v>108</v>
      </c>
      <c r="D22" s="50" t="s">
        <v>108</v>
      </c>
      <c r="E22" s="50" t="s">
        <v>108</v>
      </c>
      <c r="F22" s="50" t="s">
        <v>108</v>
      </c>
      <c r="G22" s="50" t="s">
        <v>108</v>
      </c>
      <c r="H22" s="50" t="s">
        <v>108</v>
      </c>
      <c r="I22" s="50" t="s">
        <v>108</v>
      </c>
      <c r="J22" s="50" t="s">
        <v>108</v>
      </c>
      <c r="K22" s="50" t="s">
        <v>108</v>
      </c>
      <c r="L22" s="50" t="s">
        <v>108</v>
      </c>
      <c r="M22" s="50" t="s">
        <v>108</v>
      </c>
      <c r="N22" s="50" t="s">
        <v>108</v>
      </c>
      <c r="O22" s="50" t="s">
        <v>108</v>
      </c>
      <c r="P22" s="50" t="s">
        <v>108</v>
      </c>
      <c r="Q22" s="50" t="s">
        <v>108</v>
      </c>
      <c r="R22" s="50" t="s">
        <v>108</v>
      </c>
      <c r="S22" s="50" t="s">
        <v>108</v>
      </c>
      <c r="T22" s="50" t="s">
        <v>108</v>
      </c>
      <c r="U22" s="50" t="s">
        <v>108</v>
      </c>
      <c r="V22" s="50" t="s">
        <v>108</v>
      </c>
      <c r="W22" s="50" t="s">
        <v>108</v>
      </c>
      <c r="X22" s="50" t="s">
        <v>108</v>
      </c>
      <c r="Y22" s="50" t="s">
        <v>108</v>
      </c>
      <c r="Z22" s="50" t="s">
        <v>108</v>
      </c>
    </row>
    <row r="23" spans="1:26" x14ac:dyDescent="0.25">
      <c r="A23" s="35">
        <v>44755</v>
      </c>
      <c r="B23" s="50">
        <v>3518</v>
      </c>
      <c r="C23" s="50">
        <v>649</v>
      </c>
      <c r="D23" s="50">
        <v>223</v>
      </c>
      <c r="E23" s="50">
        <v>255</v>
      </c>
      <c r="F23" s="50">
        <v>400</v>
      </c>
      <c r="G23" s="50">
        <v>148</v>
      </c>
      <c r="H23" s="50">
        <v>375</v>
      </c>
      <c r="I23" s="50">
        <v>98</v>
      </c>
      <c r="J23" s="50" t="s">
        <v>108</v>
      </c>
      <c r="K23" s="50" t="s">
        <v>108</v>
      </c>
      <c r="L23" s="50" t="s">
        <v>108</v>
      </c>
      <c r="M23" s="50" t="s">
        <v>108</v>
      </c>
      <c r="N23" s="50" t="s">
        <v>108</v>
      </c>
      <c r="O23" s="50" t="s">
        <v>108</v>
      </c>
      <c r="P23" s="50" t="s">
        <v>108</v>
      </c>
      <c r="Q23" s="50" t="s">
        <v>108</v>
      </c>
      <c r="R23" s="50">
        <v>1052</v>
      </c>
      <c r="S23" s="50">
        <v>878</v>
      </c>
      <c r="T23" s="50">
        <v>775</v>
      </c>
      <c r="U23" s="50" t="s">
        <v>108</v>
      </c>
      <c r="V23" s="50" t="s">
        <v>108</v>
      </c>
      <c r="W23" s="50" t="s">
        <v>108</v>
      </c>
      <c r="X23" s="50" t="s">
        <v>108</v>
      </c>
      <c r="Y23" s="50" t="s">
        <v>108</v>
      </c>
      <c r="Z23" s="50" t="s">
        <v>108</v>
      </c>
    </row>
    <row r="24" spans="1:26" x14ac:dyDescent="0.25">
      <c r="A24" s="35">
        <v>44756</v>
      </c>
      <c r="B24" s="50">
        <v>3565</v>
      </c>
      <c r="C24" s="50">
        <v>629</v>
      </c>
      <c r="D24" s="50">
        <v>230</v>
      </c>
      <c r="E24" s="50">
        <v>239</v>
      </c>
      <c r="F24" s="50">
        <v>411</v>
      </c>
      <c r="G24" s="50">
        <v>134</v>
      </c>
      <c r="H24" s="50">
        <v>419</v>
      </c>
      <c r="I24" s="50">
        <v>104</v>
      </c>
      <c r="J24" s="50" t="s">
        <v>108</v>
      </c>
      <c r="K24" s="50" t="s">
        <v>108</v>
      </c>
      <c r="L24" s="50" t="s">
        <v>108</v>
      </c>
      <c r="M24" s="50" t="s">
        <v>108</v>
      </c>
      <c r="N24" s="50" t="s">
        <v>108</v>
      </c>
      <c r="O24" s="50" t="s">
        <v>108</v>
      </c>
      <c r="P24" s="50" t="s">
        <v>108</v>
      </c>
      <c r="Q24" s="50" t="s">
        <v>108</v>
      </c>
      <c r="R24" s="50">
        <v>1002</v>
      </c>
      <c r="S24" s="50">
        <v>880</v>
      </c>
      <c r="T24" s="50">
        <v>830</v>
      </c>
      <c r="U24" s="50" t="s">
        <v>108</v>
      </c>
      <c r="V24" s="50" t="s">
        <v>108</v>
      </c>
      <c r="W24" s="50" t="s">
        <v>108</v>
      </c>
      <c r="X24" s="50" t="s">
        <v>108</v>
      </c>
      <c r="Y24" s="50" t="s">
        <v>108</v>
      </c>
      <c r="Z24" s="50" t="s">
        <v>108</v>
      </c>
    </row>
    <row r="25" spans="1:26" x14ac:dyDescent="0.25">
      <c r="A25" s="35">
        <v>44757</v>
      </c>
      <c r="B25" s="50">
        <v>3462</v>
      </c>
      <c r="C25" s="50">
        <v>616</v>
      </c>
      <c r="D25" s="50">
        <v>180</v>
      </c>
      <c r="E25" s="50">
        <v>226</v>
      </c>
      <c r="F25" s="50">
        <v>493</v>
      </c>
      <c r="G25" s="50">
        <v>148</v>
      </c>
      <c r="H25" s="50">
        <v>374</v>
      </c>
      <c r="I25" s="50">
        <v>96</v>
      </c>
      <c r="J25" s="50" t="s">
        <v>108</v>
      </c>
      <c r="K25" s="50" t="s">
        <v>108</v>
      </c>
      <c r="L25" s="50" t="s">
        <v>108</v>
      </c>
      <c r="M25" s="50" t="s">
        <v>108</v>
      </c>
      <c r="N25" s="50" t="s">
        <v>108</v>
      </c>
      <c r="O25" s="50" t="s">
        <v>108</v>
      </c>
      <c r="P25" s="50" t="s">
        <v>108</v>
      </c>
      <c r="Q25" s="50" t="s">
        <v>108</v>
      </c>
      <c r="R25" s="50">
        <v>990</v>
      </c>
      <c r="S25" s="50">
        <v>899</v>
      </c>
      <c r="T25" s="50">
        <v>867</v>
      </c>
      <c r="U25" s="50" t="s">
        <v>108</v>
      </c>
      <c r="V25" s="50" t="s">
        <v>108</v>
      </c>
      <c r="W25" s="50" t="s">
        <v>108</v>
      </c>
      <c r="X25" s="50" t="s">
        <v>108</v>
      </c>
      <c r="Y25" s="50" t="s">
        <v>108</v>
      </c>
      <c r="Z25" s="50" t="s">
        <v>108</v>
      </c>
    </row>
    <row r="26" spans="1:26" x14ac:dyDescent="0.25">
      <c r="A26" s="35">
        <v>44758</v>
      </c>
      <c r="B26" s="50">
        <v>3904</v>
      </c>
      <c r="C26" s="50">
        <v>720</v>
      </c>
      <c r="D26" s="50">
        <v>256</v>
      </c>
      <c r="E26" s="50">
        <v>314</v>
      </c>
      <c r="F26" s="50">
        <v>417</v>
      </c>
      <c r="G26" s="50">
        <v>143</v>
      </c>
      <c r="H26" s="50">
        <v>402</v>
      </c>
      <c r="I26" s="50">
        <v>105</v>
      </c>
      <c r="J26" s="50" t="s">
        <v>108</v>
      </c>
      <c r="K26" s="50" t="s">
        <v>108</v>
      </c>
      <c r="L26" s="50" t="s">
        <v>108</v>
      </c>
      <c r="M26" s="50" t="s">
        <v>108</v>
      </c>
      <c r="N26" s="50" t="s">
        <v>108</v>
      </c>
      <c r="O26" s="50" t="s">
        <v>108</v>
      </c>
      <c r="P26" s="50" t="s">
        <v>108</v>
      </c>
      <c r="Q26" s="50" t="s">
        <v>108</v>
      </c>
      <c r="R26" s="50">
        <v>1177</v>
      </c>
      <c r="S26" s="50">
        <v>987</v>
      </c>
      <c r="T26" s="50">
        <v>819</v>
      </c>
      <c r="U26" s="50" t="s">
        <v>108</v>
      </c>
      <c r="V26" s="50" t="s">
        <v>108</v>
      </c>
      <c r="W26" s="50" t="s">
        <v>108</v>
      </c>
      <c r="X26" s="50" t="s">
        <v>108</v>
      </c>
      <c r="Y26" s="50" t="s">
        <v>108</v>
      </c>
      <c r="Z26" s="50" t="s">
        <v>108</v>
      </c>
    </row>
    <row r="27" spans="1:26" x14ac:dyDescent="0.25">
      <c r="A27" s="35">
        <v>44759</v>
      </c>
      <c r="B27" s="50">
        <v>4165</v>
      </c>
      <c r="C27" s="50">
        <v>676</v>
      </c>
      <c r="D27" s="50">
        <v>271</v>
      </c>
      <c r="E27" s="50">
        <v>276</v>
      </c>
      <c r="F27" s="50">
        <v>559</v>
      </c>
      <c r="G27" s="50">
        <v>151</v>
      </c>
      <c r="H27" s="50">
        <v>470</v>
      </c>
      <c r="I27" s="50">
        <v>105</v>
      </c>
      <c r="J27" s="50" t="s">
        <v>108</v>
      </c>
      <c r="K27" s="50" t="s">
        <v>108</v>
      </c>
      <c r="L27" s="50" t="s">
        <v>108</v>
      </c>
      <c r="M27" s="50" t="s">
        <v>108</v>
      </c>
      <c r="N27" s="50" t="s">
        <v>108</v>
      </c>
      <c r="O27" s="50" t="s">
        <v>108</v>
      </c>
      <c r="P27" s="50" t="s">
        <v>108</v>
      </c>
      <c r="Q27" s="50" t="s">
        <v>108</v>
      </c>
      <c r="R27" s="50">
        <v>1103</v>
      </c>
      <c r="S27" s="50">
        <v>1106</v>
      </c>
      <c r="T27" s="50">
        <v>1029</v>
      </c>
      <c r="U27" s="50" t="s">
        <v>108</v>
      </c>
      <c r="V27" s="50" t="s">
        <v>108</v>
      </c>
      <c r="W27" s="50" t="s">
        <v>108</v>
      </c>
      <c r="X27" s="50" t="s">
        <v>108</v>
      </c>
      <c r="Y27" s="50" t="s">
        <v>108</v>
      </c>
      <c r="Z27" s="50" t="s">
        <v>108</v>
      </c>
    </row>
    <row r="28" spans="1:26" x14ac:dyDescent="0.25">
      <c r="A28" s="35">
        <v>44760</v>
      </c>
      <c r="B28" s="50">
        <v>1990</v>
      </c>
      <c r="C28" s="50">
        <v>475</v>
      </c>
      <c r="D28" s="50">
        <v>104</v>
      </c>
      <c r="E28" s="50">
        <v>192</v>
      </c>
      <c r="F28" s="50">
        <v>143</v>
      </c>
      <c r="G28" s="50">
        <v>85</v>
      </c>
      <c r="H28" s="50">
        <v>154</v>
      </c>
      <c r="I28" s="50">
        <v>53</v>
      </c>
      <c r="J28" s="50" t="s">
        <v>108</v>
      </c>
      <c r="K28" s="50" t="s">
        <v>108</v>
      </c>
      <c r="L28" s="50" t="s">
        <v>108</v>
      </c>
      <c r="M28" s="50" t="s">
        <v>108</v>
      </c>
      <c r="N28" s="50" t="s">
        <v>108</v>
      </c>
      <c r="O28" s="50" t="s">
        <v>108</v>
      </c>
      <c r="P28" s="50" t="s">
        <v>108</v>
      </c>
      <c r="Q28" s="50" t="s">
        <v>108</v>
      </c>
      <c r="R28" s="50">
        <v>752</v>
      </c>
      <c r="S28" s="50">
        <v>439</v>
      </c>
      <c r="T28" s="50">
        <v>297</v>
      </c>
      <c r="U28" s="50" t="s">
        <v>108</v>
      </c>
      <c r="V28" s="50" t="s">
        <v>108</v>
      </c>
      <c r="W28" s="50" t="s">
        <v>108</v>
      </c>
      <c r="X28" s="50" t="s">
        <v>108</v>
      </c>
      <c r="Y28" s="50" t="s">
        <v>108</v>
      </c>
      <c r="Z28" s="50" t="s">
        <v>108</v>
      </c>
    </row>
    <row r="29" spans="1:26" x14ac:dyDescent="0.25">
      <c r="A29" s="35">
        <v>44761</v>
      </c>
      <c r="B29" s="50">
        <v>2055</v>
      </c>
      <c r="C29" s="50">
        <v>419</v>
      </c>
      <c r="D29" s="50">
        <v>111</v>
      </c>
      <c r="E29" s="50">
        <v>157</v>
      </c>
      <c r="F29" s="50">
        <v>194</v>
      </c>
      <c r="G29" s="50">
        <v>76</v>
      </c>
      <c r="H29" s="50">
        <v>141</v>
      </c>
      <c r="I29" s="50">
        <v>60</v>
      </c>
      <c r="J29" s="50" t="s">
        <v>108</v>
      </c>
      <c r="K29" s="50" t="s">
        <v>108</v>
      </c>
      <c r="L29" s="50" t="s">
        <v>108</v>
      </c>
      <c r="M29" s="50" t="s">
        <v>108</v>
      </c>
      <c r="N29" s="50" t="s">
        <v>108</v>
      </c>
      <c r="O29" s="50" t="s">
        <v>108</v>
      </c>
      <c r="P29" s="50" t="s">
        <v>108</v>
      </c>
      <c r="Q29" s="50" t="s">
        <v>108</v>
      </c>
      <c r="R29" s="50">
        <v>652</v>
      </c>
      <c r="S29" s="50">
        <v>462</v>
      </c>
      <c r="T29" s="50">
        <v>335</v>
      </c>
      <c r="U29" s="50" t="s">
        <v>108</v>
      </c>
      <c r="V29" s="50" t="s">
        <v>108</v>
      </c>
      <c r="W29" s="50" t="s">
        <v>108</v>
      </c>
      <c r="X29" s="50" t="s">
        <v>108</v>
      </c>
      <c r="Y29" s="50" t="s">
        <v>108</v>
      </c>
      <c r="Z29" s="50" t="s">
        <v>108</v>
      </c>
    </row>
    <row r="30" spans="1:26" x14ac:dyDescent="0.25">
      <c r="A30" s="35">
        <v>44762</v>
      </c>
      <c r="B30" s="50">
        <v>5160</v>
      </c>
      <c r="C30" s="50">
        <v>791</v>
      </c>
      <c r="D30" s="50">
        <v>377</v>
      </c>
      <c r="E30" s="50">
        <v>445</v>
      </c>
      <c r="F30" s="50">
        <v>548</v>
      </c>
      <c r="G30" s="50">
        <v>221</v>
      </c>
      <c r="H30" s="50">
        <v>461</v>
      </c>
      <c r="I30" s="50">
        <v>132</v>
      </c>
      <c r="J30" s="50">
        <v>5197</v>
      </c>
      <c r="K30" s="50">
        <v>1007</v>
      </c>
      <c r="L30" s="50">
        <v>321</v>
      </c>
      <c r="M30" s="50">
        <v>456</v>
      </c>
      <c r="N30" s="50">
        <v>544</v>
      </c>
      <c r="O30" s="50">
        <v>206</v>
      </c>
      <c r="P30" s="50">
        <v>462</v>
      </c>
      <c r="Q30" s="50">
        <v>120</v>
      </c>
      <c r="R30" s="50">
        <v>1457</v>
      </c>
      <c r="S30" s="50">
        <v>1370</v>
      </c>
      <c r="T30" s="50">
        <v>1009</v>
      </c>
      <c r="U30" s="50">
        <v>1669</v>
      </c>
      <c r="V30" s="50">
        <v>1321</v>
      </c>
      <c r="W30" s="50">
        <v>1006</v>
      </c>
      <c r="X30" s="50">
        <v>487</v>
      </c>
      <c r="Y30" s="50">
        <v>17</v>
      </c>
      <c r="Z30" s="50">
        <v>242</v>
      </c>
    </row>
    <row r="31" spans="1:26" x14ac:dyDescent="0.25">
      <c r="A31" s="35">
        <v>44763</v>
      </c>
      <c r="B31" s="50">
        <v>5250</v>
      </c>
      <c r="C31" s="50">
        <v>1007</v>
      </c>
      <c r="D31" s="50">
        <v>382</v>
      </c>
      <c r="E31" s="50">
        <v>422</v>
      </c>
      <c r="F31" s="50">
        <v>528</v>
      </c>
      <c r="G31" s="50">
        <v>182</v>
      </c>
      <c r="H31" s="50">
        <v>456</v>
      </c>
      <c r="I31" s="50">
        <v>148</v>
      </c>
      <c r="J31" s="50">
        <v>4838</v>
      </c>
      <c r="K31" s="50">
        <v>966</v>
      </c>
      <c r="L31" s="50">
        <v>317</v>
      </c>
      <c r="M31" s="50">
        <v>432</v>
      </c>
      <c r="N31" s="50">
        <v>522</v>
      </c>
      <c r="O31" s="50">
        <v>176</v>
      </c>
      <c r="P31" s="50">
        <v>440</v>
      </c>
      <c r="Q31" s="50">
        <v>128</v>
      </c>
      <c r="R31" s="50">
        <v>1611</v>
      </c>
      <c r="S31" s="50">
        <v>1332</v>
      </c>
      <c r="T31" s="50">
        <v>984</v>
      </c>
      <c r="U31" s="50">
        <v>1574</v>
      </c>
      <c r="V31" s="50">
        <v>1271</v>
      </c>
      <c r="W31" s="50">
        <v>962</v>
      </c>
      <c r="X31" s="50">
        <v>500</v>
      </c>
      <c r="Y31" s="50">
        <v>17</v>
      </c>
      <c r="Z31" s="50">
        <v>248</v>
      </c>
    </row>
    <row r="32" spans="1:26" x14ac:dyDescent="0.25">
      <c r="A32" s="35">
        <v>44764</v>
      </c>
      <c r="B32" s="50">
        <v>4654</v>
      </c>
      <c r="C32" s="50">
        <v>849</v>
      </c>
      <c r="D32" s="50">
        <v>285</v>
      </c>
      <c r="E32" s="50">
        <v>390</v>
      </c>
      <c r="F32" s="50">
        <v>520</v>
      </c>
      <c r="G32" s="50">
        <v>179</v>
      </c>
      <c r="H32" s="50">
        <v>460</v>
      </c>
      <c r="I32" s="50">
        <v>118</v>
      </c>
      <c r="J32" s="50">
        <v>4950</v>
      </c>
      <c r="K32" s="50">
        <v>985</v>
      </c>
      <c r="L32" s="50">
        <v>339</v>
      </c>
      <c r="M32" s="50">
        <v>386</v>
      </c>
      <c r="N32" s="50">
        <v>524</v>
      </c>
      <c r="O32" s="50">
        <v>218</v>
      </c>
      <c r="P32" s="50">
        <v>423</v>
      </c>
      <c r="Q32" s="50">
        <v>139</v>
      </c>
      <c r="R32" s="50">
        <v>1418</v>
      </c>
      <c r="S32" s="50">
        <v>1195</v>
      </c>
      <c r="T32" s="50">
        <v>980</v>
      </c>
      <c r="U32" s="50">
        <v>1589</v>
      </c>
      <c r="V32" s="50">
        <v>1249</v>
      </c>
      <c r="W32" s="50">
        <v>947</v>
      </c>
      <c r="X32" s="50">
        <v>517</v>
      </c>
      <c r="Y32" s="50">
        <v>18</v>
      </c>
      <c r="Z32" s="50">
        <v>266</v>
      </c>
    </row>
    <row r="33" spans="1:26" x14ac:dyDescent="0.25">
      <c r="A33" s="35">
        <v>44765</v>
      </c>
      <c r="B33" s="50">
        <v>5297</v>
      </c>
      <c r="C33" s="50">
        <v>947</v>
      </c>
      <c r="D33" s="50">
        <v>339</v>
      </c>
      <c r="E33" s="50">
        <v>497</v>
      </c>
      <c r="F33" s="50">
        <v>548</v>
      </c>
      <c r="G33" s="50">
        <v>228</v>
      </c>
      <c r="H33" s="50">
        <v>523</v>
      </c>
      <c r="I33" s="50">
        <v>126</v>
      </c>
      <c r="J33" s="50">
        <v>4866</v>
      </c>
      <c r="K33" s="50">
        <v>913</v>
      </c>
      <c r="L33" s="50">
        <v>353</v>
      </c>
      <c r="M33" s="50">
        <v>368</v>
      </c>
      <c r="N33" s="50">
        <v>498</v>
      </c>
      <c r="O33" s="50">
        <v>218</v>
      </c>
      <c r="P33" s="50">
        <v>412</v>
      </c>
      <c r="Q33" s="50">
        <v>158</v>
      </c>
      <c r="R33" s="50">
        <v>1672</v>
      </c>
      <c r="S33" s="50">
        <v>1384</v>
      </c>
      <c r="T33" s="50">
        <v>1071</v>
      </c>
      <c r="U33" s="50">
        <v>1499</v>
      </c>
      <c r="V33" s="50">
        <v>1219</v>
      </c>
      <c r="W33" s="50">
        <v>910</v>
      </c>
      <c r="X33" s="50">
        <v>539</v>
      </c>
      <c r="Y33" s="50">
        <v>20</v>
      </c>
      <c r="Z33" s="50">
        <v>286</v>
      </c>
    </row>
    <row r="34" spans="1:26" x14ac:dyDescent="0.25">
      <c r="A34" s="35">
        <v>44766</v>
      </c>
      <c r="B34" s="50">
        <v>4625</v>
      </c>
      <c r="C34" s="50">
        <v>1017</v>
      </c>
      <c r="D34" s="50">
        <v>281</v>
      </c>
      <c r="E34" s="50">
        <v>352</v>
      </c>
      <c r="F34" s="50">
        <v>492</v>
      </c>
      <c r="G34" s="50">
        <v>196</v>
      </c>
      <c r="H34" s="50">
        <v>428</v>
      </c>
      <c r="I34" s="50">
        <v>108</v>
      </c>
      <c r="J34" s="50">
        <v>5080</v>
      </c>
      <c r="K34" s="50">
        <v>988</v>
      </c>
      <c r="L34" s="50">
        <v>393</v>
      </c>
      <c r="M34" s="50">
        <v>403</v>
      </c>
      <c r="N34" s="50">
        <v>518</v>
      </c>
      <c r="O34" s="50">
        <v>215</v>
      </c>
      <c r="P34" s="50">
        <v>417</v>
      </c>
      <c r="Q34" s="50">
        <v>168</v>
      </c>
      <c r="R34" s="50">
        <v>1565</v>
      </c>
      <c r="S34" s="50">
        <v>1125</v>
      </c>
      <c r="T34" s="50">
        <v>920</v>
      </c>
      <c r="U34" s="50">
        <v>1606</v>
      </c>
      <c r="V34" s="50">
        <v>1314</v>
      </c>
      <c r="W34" s="50">
        <v>935</v>
      </c>
      <c r="X34" s="50">
        <v>551</v>
      </c>
      <c r="Y34" s="50">
        <v>20</v>
      </c>
      <c r="Z34" s="50">
        <v>301</v>
      </c>
    </row>
    <row r="35" spans="1:26" x14ac:dyDescent="0.25">
      <c r="A35" s="35">
        <v>44767</v>
      </c>
      <c r="B35" s="50">
        <v>2562</v>
      </c>
      <c r="C35" s="50">
        <v>556</v>
      </c>
      <c r="D35" s="50">
        <v>172</v>
      </c>
      <c r="E35" s="50">
        <v>253</v>
      </c>
      <c r="F35" s="50">
        <v>217</v>
      </c>
      <c r="G35" s="50">
        <v>107</v>
      </c>
      <c r="H35" s="50">
        <v>278</v>
      </c>
      <c r="I35" s="50">
        <v>62</v>
      </c>
      <c r="J35" s="50">
        <v>5917</v>
      </c>
      <c r="K35" s="50">
        <v>1121</v>
      </c>
      <c r="L35" s="50">
        <v>435</v>
      </c>
      <c r="M35" s="50">
        <v>476</v>
      </c>
      <c r="N35" s="50">
        <v>578</v>
      </c>
      <c r="O35" s="50">
        <v>234</v>
      </c>
      <c r="P35" s="50">
        <v>490</v>
      </c>
      <c r="Q35" s="50">
        <v>195</v>
      </c>
      <c r="R35" s="50">
        <v>916</v>
      </c>
      <c r="S35" s="50">
        <v>642</v>
      </c>
      <c r="T35" s="50">
        <v>495</v>
      </c>
      <c r="U35" s="50">
        <v>1831</v>
      </c>
      <c r="V35" s="50">
        <v>1489</v>
      </c>
      <c r="W35" s="50">
        <v>1068</v>
      </c>
      <c r="X35" s="50">
        <v>575</v>
      </c>
      <c r="Y35" s="50">
        <v>22</v>
      </c>
      <c r="Z35" s="50">
        <v>303</v>
      </c>
    </row>
    <row r="36" spans="1:26" x14ac:dyDescent="0.25">
      <c r="A36" s="35">
        <v>44768</v>
      </c>
      <c r="B36" s="50">
        <v>5622</v>
      </c>
      <c r="C36" s="50">
        <v>1054</v>
      </c>
      <c r="D36" s="50">
        <v>358</v>
      </c>
      <c r="E36" s="50">
        <v>266</v>
      </c>
      <c r="F36" s="50">
        <v>537</v>
      </c>
      <c r="G36" s="50">
        <v>248</v>
      </c>
      <c r="H36" s="50">
        <v>362</v>
      </c>
      <c r="I36" s="50">
        <v>164</v>
      </c>
      <c r="J36" s="50">
        <v>5482</v>
      </c>
      <c r="K36" s="50">
        <v>1101</v>
      </c>
      <c r="L36" s="50">
        <v>385</v>
      </c>
      <c r="M36" s="50">
        <v>457</v>
      </c>
      <c r="N36" s="50">
        <v>534</v>
      </c>
      <c r="O36" s="50">
        <v>225</v>
      </c>
      <c r="P36" s="50">
        <v>470</v>
      </c>
      <c r="Q36" s="50">
        <v>185</v>
      </c>
      <c r="R36" s="50">
        <v>1568</v>
      </c>
      <c r="S36" s="50">
        <v>1161</v>
      </c>
      <c r="T36" s="50">
        <v>899</v>
      </c>
      <c r="U36" s="50">
        <v>1783</v>
      </c>
      <c r="V36" s="50">
        <v>1376</v>
      </c>
      <c r="W36" s="50">
        <v>1004</v>
      </c>
      <c r="X36" s="50">
        <v>596</v>
      </c>
      <c r="Y36" s="50">
        <v>25</v>
      </c>
      <c r="Z36" s="50">
        <v>311</v>
      </c>
    </row>
    <row r="37" spans="1:26" x14ac:dyDescent="0.25">
      <c r="A37" s="35">
        <v>44769</v>
      </c>
      <c r="B37" s="50">
        <v>4816</v>
      </c>
      <c r="C37" s="50">
        <v>825</v>
      </c>
      <c r="D37" s="50">
        <v>455</v>
      </c>
      <c r="E37" s="50">
        <v>335</v>
      </c>
      <c r="F37" s="50">
        <v>481</v>
      </c>
      <c r="G37" s="50">
        <v>187</v>
      </c>
      <c r="H37" s="50">
        <v>451</v>
      </c>
      <c r="I37" s="50">
        <v>178</v>
      </c>
      <c r="J37" s="50">
        <v>4926</v>
      </c>
      <c r="K37" s="50">
        <v>971</v>
      </c>
      <c r="L37" s="50">
        <v>339</v>
      </c>
      <c r="M37" s="50">
        <v>388</v>
      </c>
      <c r="N37" s="50">
        <v>488</v>
      </c>
      <c r="O37" s="50">
        <v>235</v>
      </c>
      <c r="P37" s="50">
        <v>456</v>
      </c>
      <c r="Q37" s="50">
        <v>138</v>
      </c>
      <c r="R37" s="50">
        <v>1347</v>
      </c>
      <c r="S37" s="50">
        <v>1271</v>
      </c>
      <c r="T37" s="50">
        <v>932</v>
      </c>
      <c r="U37" s="50">
        <v>1594</v>
      </c>
      <c r="V37" s="50">
        <v>1215</v>
      </c>
      <c r="W37" s="50">
        <v>944</v>
      </c>
      <c r="X37" s="50">
        <v>614</v>
      </c>
      <c r="Y37" s="50">
        <v>27</v>
      </c>
      <c r="Z37" s="50">
        <v>313</v>
      </c>
    </row>
    <row r="38" spans="1:26" x14ac:dyDescent="0.25">
      <c r="A38" s="35">
        <v>44770</v>
      </c>
      <c r="B38" s="50">
        <v>5442</v>
      </c>
      <c r="C38" s="50">
        <v>960</v>
      </c>
      <c r="D38" s="50">
        <v>404</v>
      </c>
      <c r="E38" s="50">
        <v>389</v>
      </c>
      <c r="F38" s="50">
        <v>578</v>
      </c>
      <c r="G38" s="50">
        <v>199</v>
      </c>
      <c r="H38" s="50">
        <v>498</v>
      </c>
      <c r="I38" s="50">
        <v>150</v>
      </c>
      <c r="J38" s="50">
        <v>4697</v>
      </c>
      <c r="K38" s="50">
        <v>921</v>
      </c>
      <c r="L38" s="50">
        <v>340</v>
      </c>
      <c r="M38" s="50">
        <v>394</v>
      </c>
      <c r="N38" s="50">
        <v>458</v>
      </c>
      <c r="O38" s="50">
        <v>221</v>
      </c>
      <c r="P38" s="50">
        <v>429</v>
      </c>
      <c r="Q38" s="50">
        <v>143</v>
      </c>
      <c r="R38" s="50">
        <v>1548</v>
      </c>
      <c r="S38" s="50">
        <v>1371</v>
      </c>
      <c r="T38" s="50">
        <v>1076</v>
      </c>
      <c r="U38" s="50">
        <v>1536</v>
      </c>
      <c r="V38" s="50">
        <v>1192</v>
      </c>
      <c r="W38" s="50">
        <v>887</v>
      </c>
      <c r="X38" s="50">
        <v>653</v>
      </c>
      <c r="Y38" s="50">
        <v>26</v>
      </c>
      <c r="Z38" s="50">
        <v>326</v>
      </c>
    </row>
    <row r="39" spans="1:26" x14ac:dyDescent="0.25">
      <c r="A39" s="35">
        <v>44771</v>
      </c>
      <c r="B39" s="50">
        <v>5253</v>
      </c>
      <c r="C39" s="50">
        <v>1069</v>
      </c>
      <c r="D39" s="50">
        <v>360</v>
      </c>
      <c r="E39" s="50">
        <v>446</v>
      </c>
      <c r="F39" s="50">
        <v>550</v>
      </c>
      <c r="G39" s="50">
        <v>227</v>
      </c>
      <c r="H39" s="50">
        <v>522</v>
      </c>
      <c r="I39" s="50">
        <v>154</v>
      </c>
      <c r="J39" s="50">
        <v>4424</v>
      </c>
      <c r="K39" s="50">
        <v>871</v>
      </c>
      <c r="L39" s="50">
        <v>347</v>
      </c>
      <c r="M39" s="50">
        <v>344</v>
      </c>
      <c r="N39" s="50">
        <v>430</v>
      </c>
      <c r="O39" s="50">
        <v>195</v>
      </c>
      <c r="P39" s="50">
        <v>405</v>
      </c>
      <c r="Q39" s="50">
        <v>130</v>
      </c>
      <c r="R39" s="50">
        <v>1742</v>
      </c>
      <c r="S39" s="50">
        <v>1356</v>
      </c>
      <c r="T39" s="50">
        <v>1072</v>
      </c>
      <c r="U39" s="50">
        <v>1410</v>
      </c>
      <c r="V39" s="50">
        <v>1121</v>
      </c>
      <c r="W39" s="50">
        <v>835</v>
      </c>
      <c r="X39" s="50">
        <v>678</v>
      </c>
      <c r="Y39" s="50">
        <v>25</v>
      </c>
      <c r="Z39" s="50">
        <v>354</v>
      </c>
    </row>
    <row r="40" spans="1:26" x14ac:dyDescent="0.25">
      <c r="A40" s="35">
        <v>44772</v>
      </c>
      <c r="B40" s="50">
        <v>5762</v>
      </c>
      <c r="C40" s="50">
        <v>1143</v>
      </c>
      <c r="D40" s="50">
        <v>396</v>
      </c>
      <c r="E40" s="50">
        <v>473</v>
      </c>
      <c r="F40" s="50">
        <v>558</v>
      </c>
      <c r="G40" s="50">
        <v>239</v>
      </c>
      <c r="H40" s="50">
        <v>479</v>
      </c>
      <c r="I40" s="50">
        <v>202</v>
      </c>
      <c r="J40" s="50">
        <v>4180</v>
      </c>
      <c r="K40" s="50">
        <v>855</v>
      </c>
      <c r="L40" s="50">
        <v>288</v>
      </c>
      <c r="M40" s="50">
        <v>356</v>
      </c>
      <c r="N40" s="50">
        <v>344</v>
      </c>
      <c r="O40" s="50">
        <v>213</v>
      </c>
      <c r="P40" s="50">
        <v>353</v>
      </c>
      <c r="Q40" s="50">
        <v>133</v>
      </c>
      <c r="R40" s="50">
        <v>1855</v>
      </c>
      <c r="S40" s="50">
        <v>1427</v>
      </c>
      <c r="T40" s="50">
        <v>1037</v>
      </c>
      <c r="U40" s="50">
        <v>1424</v>
      </c>
      <c r="V40" s="50">
        <v>988</v>
      </c>
      <c r="W40" s="50">
        <v>697</v>
      </c>
      <c r="X40" s="50">
        <v>666</v>
      </c>
      <c r="Y40" s="50">
        <v>26</v>
      </c>
      <c r="Z40" s="50">
        <v>347</v>
      </c>
    </row>
    <row r="41" spans="1:26" x14ac:dyDescent="0.25">
      <c r="A41" s="35">
        <v>44773</v>
      </c>
      <c r="B41" s="50">
        <v>4406</v>
      </c>
      <c r="C41" s="50">
        <v>883</v>
      </c>
      <c r="D41" s="50">
        <v>283</v>
      </c>
      <c r="E41" s="50">
        <v>327</v>
      </c>
      <c r="F41" s="50">
        <v>387</v>
      </c>
      <c r="G41" s="50">
        <v>214</v>
      </c>
      <c r="H41" s="50">
        <v>441</v>
      </c>
      <c r="I41" s="50">
        <v>112</v>
      </c>
      <c r="J41" s="50">
        <v>4305</v>
      </c>
      <c r="K41" s="50">
        <v>845</v>
      </c>
      <c r="L41" s="50">
        <v>289</v>
      </c>
      <c r="M41" s="50">
        <v>378</v>
      </c>
      <c r="N41" s="50">
        <v>409</v>
      </c>
      <c r="O41" s="50">
        <v>223</v>
      </c>
      <c r="P41" s="50">
        <v>307</v>
      </c>
      <c r="Q41" s="50">
        <v>138</v>
      </c>
      <c r="R41" s="50">
        <v>1424</v>
      </c>
      <c r="S41" s="50">
        <v>997</v>
      </c>
      <c r="T41" s="50">
        <v>828</v>
      </c>
      <c r="U41" s="50">
        <v>1446</v>
      </c>
      <c r="V41" s="50">
        <v>1076</v>
      </c>
      <c r="W41" s="50">
        <v>716</v>
      </c>
      <c r="X41" s="50">
        <v>647</v>
      </c>
      <c r="Y41" s="50">
        <v>26</v>
      </c>
      <c r="Z41" s="50">
        <v>349</v>
      </c>
    </row>
    <row r="42" spans="1:26" x14ac:dyDescent="0.25">
      <c r="A42" s="35">
        <v>44774</v>
      </c>
      <c r="B42" s="50">
        <v>3259</v>
      </c>
      <c r="C42" s="50">
        <v>778</v>
      </c>
      <c r="D42" s="50">
        <v>206</v>
      </c>
      <c r="E42" s="50">
        <v>301</v>
      </c>
      <c r="F42" s="50">
        <v>338</v>
      </c>
      <c r="G42" s="50">
        <v>164</v>
      </c>
      <c r="H42" s="50">
        <v>316</v>
      </c>
      <c r="I42" s="50">
        <v>100</v>
      </c>
      <c r="J42" s="50">
        <v>5163</v>
      </c>
      <c r="K42" s="50">
        <v>1045</v>
      </c>
      <c r="L42" s="50">
        <v>315</v>
      </c>
      <c r="M42" s="50">
        <v>458</v>
      </c>
      <c r="N42" s="50">
        <v>460</v>
      </c>
      <c r="O42" s="50">
        <v>255</v>
      </c>
      <c r="P42" s="50">
        <v>397</v>
      </c>
      <c r="Q42" s="50">
        <v>172</v>
      </c>
      <c r="R42" s="50">
        <v>1243</v>
      </c>
      <c r="S42" s="50">
        <v>845</v>
      </c>
      <c r="T42" s="50">
        <v>654</v>
      </c>
      <c r="U42" s="50">
        <v>1758</v>
      </c>
      <c r="V42" s="50">
        <v>1233</v>
      </c>
      <c r="W42" s="50">
        <v>857</v>
      </c>
      <c r="X42" s="50">
        <v>661</v>
      </c>
      <c r="Y42" s="50">
        <v>27</v>
      </c>
      <c r="Z42" s="50">
        <v>333</v>
      </c>
    </row>
    <row r="43" spans="1:26" x14ac:dyDescent="0.25">
      <c r="A43" s="35">
        <v>44775</v>
      </c>
      <c r="B43" s="50">
        <v>5594</v>
      </c>
      <c r="C43" s="50">
        <v>1064</v>
      </c>
      <c r="D43" s="50">
        <v>378</v>
      </c>
      <c r="E43" s="50">
        <v>453</v>
      </c>
      <c r="F43" s="50">
        <v>494</v>
      </c>
      <c r="G43" s="50">
        <v>283</v>
      </c>
      <c r="H43" s="50">
        <v>407</v>
      </c>
      <c r="I43" s="50">
        <v>158</v>
      </c>
      <c r="J43" s="50">
        <v>4667</v>
      </c>
      <c r="K43" s="50">
        <v>992</v>
      </c>
      <c r="L43" s="50">
        <v>343</v>
      </c>
      <c r="M43" s="50">
        <v>340</v>
      </c>
      <c r="N43" s="50">
        <v>465</v>
      </c>
      <c r="O43" s="50">
        <v>263</v>
      </c>
      <c r="P43" s="50">
        <v>364</v>
      </c>
      <c r="Q43" s="50">
        <v>161</v>
      </c>
      <c r="R43" s="50">
        <v>1800</v>
      </c>
      <c r="S43" s="50">
        <v>1325</v>
      </c>
      <c r="T43" s="50">
        <v>901</v>
      </c>
      <c r="U43" s="50">
        <v>1595</v>
      </c>
      <c r="V43" s="50">
        <v>1148</v>
      </c>
      <c r="W43" s="50">
        <v>829</v>
      </c>
      <c r="X43" s="50">
        <v>667</v>
      </c>
      <c r="Y43" s="50">
        <v>25</v>
      </c>
      <c r="Z43" s="50">
        <v>328</v>
      </c>
    </row>
    <row r="44" spans="1:26" x14ac:dyDescent="0.25">
      <c r="A44" s="35">
        <v>44776</v>
      </c>
      <c r="B44" s="50">
        <v>6180</v>
      </c>
      <c r="C44" s="50">
        <v>1155</v>
      </c>
      <c r="D44" s="50">
        <v>491</v>
      </c>
      <c r="E44" s="50">
        <v>488</v>
      </c>
      <c r="F44" s="50">
        <v>549</v>
      </c>
      <c r="G44" s="50">
        <v>291</v>
      </c>
      <c r="H44" s="50">
        <v>517</v>
      </c>
      <c r="I44" s="50">
        <v>211</v>
      </c>
      <c r="J44" s="50">
        <v>4227</v>
      </c>
      <c r="K44" s="50">
        <v>888</v>
      </c>
      <c r="L44" s="50">
        <v>281</v>
      </c>
      <c r="M44" s="50">
        <v>317</v>
      </c>
      <c r="N44" s="50">
        <v>401</v>
      </c>
      <c r="O44" s="50">
        <v>212</v>
      </c>
      <c r="P44" s="50">
        <v>316</v>
      </c>
      <c r="Q44" s="50">
        <v>137</v>
      </c>
      <c r="R44" s="50">
        <v>1934</v>
      </c>
      <c r="S44" s="50">
        <v>1528</v>
      </c>
      <c r="T44" s="50">
        <v>1066</v>
      </c>
      <c r="U44" s="50">
        <v>1417</v>
      </c>
      <c r="V44" s="50">
        <v>999</v>
      </c>
      <c r="W44" s="50">
        <v>717</v>
      </c>
      <c r="X44" s="50">
        <v>674</v>
      </c>
      <c r="Y44" s="50">
        <v>23</v>
      </c>
      <c r="Z44" s="50">
        <v>345</v>
      </c>
    </row>
    <row r="45" spans="1:26" x14ac:dyDescent="0.25">
      <c r="A45" s="35">
        <v>44777</v>
      </c>
      <c r="B45" s="50">
        <v>5050</v>
      </c>
      <c r="C45" s="50">
        <v>1047</v>
      </c>
      <c r="D45" s="50">
        <v>367</v>
      </c>
      <c r="E45" s="50">
        <v>403</v>
      </c>
      <c r="F45" s="50">
        <v>480</v>
      </c>
      <c r="G45" s="50">
        <v>212</v>
      </c>
      <c r="H45" s="50">
        <v>412</v>
      </c>
      <c r="I45" s="50">
        <v>180</v>
      </c>
      <c r="J45" s="50">
        <v>3964</v>
      </c>
      <c r="K45" s="50">
        <v>804</v>
      </c>
      <c r="L45" s="50">
        <v>253</v>
      </c>
      <c r="M45" s="50">
        <v>357</v>
      </c>
      <c r="N45" s="50">
        <v>348</v>
      </c>
      <c r="O45" s="50">
        <v>202</v>
      </c>
      <c r="P45" s="50">
        <v>330</v>
      </c>
      <c r="Q45" s="50">
        <v>130</v>
      </c>
      <c r="R45" s="50">
        <v>1662</v>
      </c>
      <c r="S45" s="50">
        <v>1250</v>
      </c>
      <c r="T45" s="50">
        <v>892</v>
      </c>
      <c r="U45" s="50">
        <v>1363</v>
      </c>
      <c r="V45" s="50">
        <v>958</v>
      </c>
      <c r="W45" s="50">
        <v>678</v>
      </c>
      <c r="X45" s="50">
        <v>652</v>
      </c>
      <c r="Y45" s="50">
        <v>27</v>
      </c>
      <c r="Z45" s="50">
        <v>335</v>
      </c>
    </row>
    <row r="46" spans="1:26" x14ac:dyDescent="0.25">
      <c r="A46" s="35">
        <v>44778</v>
      </c>
      <c r="B46" s="50">
        <v>5720</v>
      </c>
      <c r="C46" s="50">
        <v>1213</v>
      </c>
      <c r="D46" s="50">
        <v>352</v>
      </c>
      <c r="E46" s="50">
        <v>434</v>
      </c>
      <c r="F46" s="50">
        <v>529</v>
      </c>
      <c r="G46" s="50">
        <v>303</v>
      </c>
      <c r="H46" s="50">
        <v>449</v>
      </c>
      <c r="I46" s="50">
        <v>167</v>
      </c>
      <c r="J46" s="50">
        <v>3627</v>
      </c>
      <c r="K46" s="50">
        <v>777</v>
      </c>
      <c r="L46" s="50">
        <v>234</v>
      </c>
      <c r="M46" s="50">
        <v>355</v>
      </c>
      <c r="N46" s="50">
        <v>317</v>
      </c>
      <c r="O46" s="50">
        <v>202</v>
      </c>
      <c r="P46" s="50">
        <v>261</v>
      </c>
      <c r="Q46" s="50">
        <v>120</v>
      </c>
      <c r="R46" s="50">
        <v>1950</v>
      </c>
      <c r="S46" s="50">
        <v>1315</v>
      </c>
      <c r="T46" s="50">
        <v>978</v>
      </c>
      <c r="U46" s="50">
        <v>1334</v>
      </c>
      <c r="V46" s="50">
        <v>906</v>
      </c>
      <c r="W46" s="50">
        <v>578</v>
      </c>
      <c r="X46" s="50">
        <v>640</v>
      </c>
      <c r="Y46" s="50">
        <v>24</v>
      </c>
      <c r="Z46" s="50">
        <v>342</v>
      </c>
    </row>
    <row r="47" spans="1:26" x14ac:dyDescent="0.25">
      <c r="A47" s="35">
        <v>44779</v>
      </c>
      <c r="B47" s="50">
        <v>5066</v>
      </c>
      <c r="C47" s="50">
        <v>1097</v>
      </c>
      <c r="D47" s="50">
        <v>315</v>
      </c>
      <c r="E47" s="50">
        <v>414</v>
      </c>
      <c r="F47" s="50">
        <v>478</v>
      </c>
      <c r="G47" s="50">
        <v>288</v>
      </c>
      <c r="H47" s="50">
        <v>352</v>
      </c>
      <c r="I47" s="50">
        <v>166</v>
      </c>
      <c r="J47" s="50">
        <v>3603</v>
      </c>
      <c r="K47" s="50">
        <v>784</v>
      </c>
      <c r="L47" s="50">
        <v>218</v>
      </c>
      <c r="M47" s="50">
        <v>348</v>
      </c>
      <c r="N47" s="50">
        <v>310</v>
      </c>
      <c r="O47" s="50">
        <v>192</v>
      </c>
      <c r="P47" s="50">
        <v>256</v>
      </c>
      <c r="Q47" s="50">
        <v>114</v>
      </c>
      <c r="R47" s="50">
        <v>1799</v>
      </c>
      <c r="S47" s="50">
        <v>1207</v>
      </c>
      <c r="T47" s="50">
        <v>830</v>
      </c>
      <c r="U47" s="50">
        <v>1324</v>
      </c>
      <c r="V47" s="50">
        <v>876</v>
      </c>
      <c r="W47" s="50">
        <v>566</v>
      </c>
      <c r="X47" s="50">
        <v>643</v>
      </c>
      <c r="Y47" s="50">
        <v>23</v>
      </c>
      <c r="Z47" s="50">
        <v>341</v>
      </c>
    </row>
    <row r="48" spans="1:26" x14ac:dyDescent="0.25">
      <c r="A48" s="35">
        <v>44780</v>
      </c>
      <c r="B48" s="50">
        <v>4277</v>
      </c>
      <c r="C48" s="50">
        <v>929</v>
      </c>
      <c r="D48" s="50">
        <v>284</v>
      </c>
      <c r="E48" s="50">
        <v>373</v>
      </c>
      <c r="F48" s="50">
        <v>406</v>
      </c>
      <c r="G48" s="50">
        <v>222</v>
      </c>
      <c r="H48" s="50">
        <v>331</v>
      </c>
      <c r="I48" s="50">
        <v>120</v>
      </c>
      <c r="J48" s="50">
        <v>3661</v>
      </c>
      <c r="K48" s="50">
        <v>812</v>
      </c>
      <c r="L48" s="50">
        <v>222</v>
      </c>
      <c r="M48" s="50">
        <v>329</v>
      </c>
      <c r="N48" s="50">
        <v>339</v>
      </c>
      <c r="O48" s="50">
        <v>166</v>
      </c>
      <c r="P48" s="50">
        <v>217</v>
      </c>
      <c r="Q48" s="50">
        <v>140</v>
      </c>
      <c r="R48" s="50">
        <v>1524</v>
      </c>
      <c r="S48" s="50">
        <v>1063</v>
      </c>
      <c r="T48" s="50">
        <v>737</v>
      </c>
      <c r="U48" s="50">
        <v>1307</v>
      </c>
      <c r="V48" s="50">
        <v>890</v>
      </c>
      <c r="W48" s="50">
        <v>556</v>
      </c>
      <c r="X48" s="50">
        <v>648</v>
      </c>
      <c r="Y48" s="50">
        <v>23</v>
      </c>
      <c r="Z48" s="50">
        <v>336</v>
      </c>
    </row>
    <row r="49" spans="1:26" x14ac:dyDescent="0.25">
      <c r="A49" s="35">
        <v>44781</v>
      </c>
      <c r="B49" s="50">
        <v>2608</v>
      </c>
      <c r="C49" s="50">
        <v>644</v>
      </c>
      <c r="D49" s="50">
        <v>134</v>
      </c>
      <c r="E49" s="50">
        <v>233</v>
      </c>
      <c r="F49" s="50">
        <v>215</v>
      </c>
      <c r="G49" s="50">
        <v>118</v>
      </c>
      <c r="H49" s="50">
        <v>214</v>
      </c>
      <c r="I49" s="50">
        <v>72</v>
      </c>
      <c r="J49" s="50">
        <v>4032</v>
      </c>
      <c r="K49" s="50">
        <v>889</v>
      </c>
      <c r="L49" s="50">
        <v>259</v>
      </c>
      <c r="M49" s="50">
        <v>423</v>
      </c>
      <c r="N49" s="50">
        <v>352</v>
      </c>
      <c r="O49" s="50">
        <v>211</v>
      </c>
      <c r="P49" s="50">
        <v>259</v>
      </c>
      <c r="Q49" s="50">
        <v>162</v>
      </c>
      <c r="R49" s="50">
        <v>995</v>
      </c>
      <c r="S49" s="50">
        <v>582</v>
      </c>
      <c r="T49" s="50">
        <v>429</v>
      </c>
      <c r="U49" s="50">
        <v>1523</v>
      </c>
      <c r="V49" s="50">
        <v>1034</v>
      </c>
      <c r="W49" s="50">
        <v>611</v>
      </c>
      <c r="X49" s="50">
        <v>652</v>
      </c>
      <c r="Y49" s="50">
        <v>21</v>
      </c>
      <c r="Z49" s="50">
        <v>371</v>
      </c>
    </row>
    <row r="50" spans="1:26" x14ac:dyDescent="0.25">
      <c r="A50" s="35">
        <v>44782</v>
      </c>
      <c r="B50" s="50">
        <v>4289</v>
      </c>
      <c r="C50" s="50">
        <v>864</v>
      </c>
      <c r="D50" s="50">
        <v>250</v>
      </c>
      <c r="E50" s="50">
        <v>430</v>
      </c>
      <c r="F50" s="50">
        <v>425</v>
      </c>
      <c r="G50" s="50">
        <v>222</v>
      </c>
      <c r="H50" s="50">
        <v>279</v>
      </c>
      <c r="I50" s="50">
        <v>152</v>
      </c>
      <c r="J50" s="50">
        <v>3826</v>
      </c>
      <c r="K50" s="50">
        <v>810</v>
      </c>
      <c r="L50" s="50">
        <v>257</v>
      </c>
      <c r="M50" s="50">
        <v>379</v>
      </c>
      <c r="N50" s="50">
        <v>381</v>
      </c>
      <c r="O50" s="50">
        <v>184</v>
      </c>
      <c r="P50" s="50">
        <v>273</v>
      </c>
      <c r="Q50" s="50">
        <v>104</v>
      </c>
      <c r="R50" s="50">
        <v>1516</v>
      </c>
      <c r="S50" s="50">
        <v>1105</v>
      </c>
      <c r="T50" s="50">
        <v>704</v>
      </c>
      <c r="U50" s="50">
        <v>1373</v>
      </c>
      <c r="V50" s="50">
        <v>1017</v>
      </c>
      <c r="W50" s="50">
        <v>654</v>
      </c>
      <c r="X50" s="50">
        <v>643</v>
      </c>
      <c r="Y50" s="50">
        <v>22</v>
      </c>
      <c r="Z50" s="50">
        <v>352</v>
      </c>
    </row>
    <row r="51" spans="1:26" x14ac:dyDescent="0.25">
      <c r="A51" s="35">
        <v>44783</v>
      </c>
      <c r="B51" s="50">
        <v>5063</v>
      </c>
      <c r="C51" s="50">
        <v>1004</v>
      </c>
      <c r="D51" s="50">
        <v>336</v>
      </c>
      <c r="E51" s="50">
        <v>448</v>
      </c>
      <c r="F51" s="50">
        <v>453</v>
      </c>
      <c r="G51" s="50">
        <v>289</v>
      </c>
      <c r="H51" s="50">
        <v>371</v>
      </c>
      <c r="I51" s="50">
        <v>188</v>
      </c>
      <c r="J51" s="50">
        <v>3212</v>
      </c>
      <c r="K51" s="50">
        <v>696</v>
      </c>
      <c r="L51" s="50">
        <v>180</v>
      </c>
      <c r="M51" s="50">
        <v>258</v>
      </c>
      <c r="N51" s="50">
        <v>292</v>
      </c>
      <c r="O51" s="50">
        <v>167</v>
      </c>
      <c r="P51" s="50">
        <v>254</v>
      </c>
      <c r="Q51" s="50">
        <v>110</v>
      </c>
      <c r="R51" s="50">
        <v>1741</v>
      </c>
      <c r="S51" s="50">
        <v>1237</v>
      </c>
      <c r="T51" s="50">
        <v>824</v>
      </c>
      <c r="U51" s="50">
        <v>1121</v>
      </c>
      <c r="V51" s="50">
        <v>730</v>
      </c>
      <c r="W51" s="50">
        <v>546</v>
      </c>
      <c r="X51" s="50">
        <v>665</v>
      </c>
      <c r="Y51" s="50">
        <v>22</v>
      </c>
      <c r="Z51" s="50">
        <v>352</v>
      </c>
    </row>
    <row r="52" spans="1:26" x14ac:dyDescent="0.25">
      <c r="A52" s="35">
        <v>44784</v>
      </c>
      <c r="B52" s="50">
        <v>4079</v>
      </c>
      <c r="C52" s="50">
        <v>894</v>
      </c>
      <c r="D52" s="50">
        <v>287</v>
      </c>
      <c r="E52" s="50">
        <v>347</v>
      </c>
      <c r="F52" s="50">
        <v>360</v>
      </c>
      <c r="G52" s="50">
        <v>196</v>
      </c>
      <c r="H52" s="50">
        <v>292</v>
      </c>
      <c r="I52" s="50">
        <v>133</v>
      </c>
      <c r="J52" s="50">
        <v>3069</v>
      </c>
      <c r="K52" s="50">
        <v>580</v>
      </c>
      <c r="L52" s="50">
        <v>189</v>
      </c>
      <c r="M52" s="50">
        <v>273</v>
      </c>
      <c r="N52" s="50">
        <v>275</v>
      </c>
      <c r="O52" s="50">
        <v>143</v>
      </c>
      <c r="P52" s="50">
        <v>253</v>
      </c>
      <c r="Q52" s="50">
        <v>108</v>
      </c>
      <c r="R52" s="50">
        <v>1437</v>
      </c>
      <c r="S52" s="50">
        <v>994</v>
      </c>
      <c r="T52" s="50">
        <v>652</v>
      </c>
      <c r="U52" s="50">
        <v>996</v>
      </c>
      <c r="V52" s="50">
        <v>737</v>
      </c>
      <c r="W52" s="50">
        <v>528</v>
      </c>
      <c r="X52" s="50">
        <v>683</v>
      </c>
      <c r="Y52" s="50">
        <v>23</v>
      </c>
      <c r="Z52" s="50">
        <v>376</v>
      </c>
    </row>
    <row r="53" spans="1:26" x14ac:dyDescent="0.25">
      <c r="A53" s="35">
        <v>44785</v>
      </c>
      <c r="B53" s="50">
        <v>3605</v>
      </c>
      <c r="C53" s="50">
        <v>924</v>
      </c>
      <c r="D53" s="50">
        <v>209</v>
      </c>
      <c r="E53" s="50">
        <v>356</v>
      </c>
      <c r="F53" s="50">
        <v>335</v>
      </c>
      <c r="G53" s="50">
        <v>189</v>
      </c>
      <c r="H53" s="50">
        <v>224</v>
      </c>
      <c r="I53" s="50">
        <v>103</v>
      </c>
      <c r="J53" s="50">
        <v>3327</v>
      </c>
      <c r="K53" s="50">
        <v>730</v>
      </c>
      <c r="L53" s="50">
        <v>192</v>
      </c>
      <c r="M53" s="50">
        <v>282</v>
      </c>
      <c r="N53" s="50">
        <v>307</v>
      </c>
      <c r="O53" s="50">
        <v>160</v>
      </c>
      <c r="P53" s="50">
        <v>210</v>
      </c>
      <c r="Q53" s="50">
        <v>121</v>
      </c>
      <c r="R53" s="50">
        <v>1469</v>
      </c>
      <c r="S53" s="50">
        <v>900</v>
      </c>
      <c r="T53" s="50">
        <v>559</v>
      </c>
      <c r="U53" s="50">
        <v>1172</v>
      </c>
      <c r="V53" s="50">
        <v>781</v>
      </c>
      <c r="W53" s="50">
        <v>517</v>
      </c>
      <c r="X53" s="50">
        <v>708</v>
      </c>
      <c r="Y53" s="50">
        <v>22</v>
      </c>
      <c r="Z53" s="50">
        <v>375</v>
      </c>
    </row>
    <row r="54" spans="1:26" x14ac:dyDescent="0.25">
      <c r="A54" s="35">
        <v>44786</v>
      </c>
      <c r="B54" s="50">
        <v>3125</v>
      </c>
      <c r="C54" s="50">
        <v>590</v>
      </c>
      <c r="D54" s="50">
        <v>207</v>
      </c>
      <c r="E54" s="50">
        <v>252</v>
      </c>
      <c r="F54" s="50">
        <v>292</v>
      </c>
      <c r="G54" s="50">
        <v>142</v>
      </c>
      <c r="H54" s="50">
        <v>264</v>
      </c>
      <c r="I54" s="50">
        <v>93</v>
      </c>
      <c r="J54" s="50">
        <v>3472</v>
      </c>
      <c r="K54" s="50">
        <v>748</v>
      </c>
      <c r="L54" s="50">
        <v>178</v>
      </c>
      <c r="M54" s="50">
        <v>295</v>
      </c>
      <c r="N54" s="50">
        <v>288</v>
      </c>
      <c r="O54" s="50">
        <v>179</v>
      </c>
      <c r="P54" s="50">
        <v>225</v>
      </c>
      <c r="Q54" s="50">
        <v>123</v>
      </c>
      <c r="R54" s="50">
        <v>984</v>
      </c>
      <c r="S54" s="50">
        <v>751</v>
      </c>
      <c r="T54" s="50">
        <v>556</v>
      </c>
      <c r="U54" s="50">
        <v>1222</v>
      </c>
      <c r="V54" s="50">
        <v>761</v>
      </c>
      <c r="W54" s="50">
        <v>513</v>
      </c>
      <c r="X54" s="50">
        <v>711</v>
      </c>
      <c r="Y54" s="50">
        <v>21</v>
      </c>
      <c r="Z54" s="50">
        <v>382</v>
      </c>
    </row>
    <row r="55" spans="1:26" x14ac:dyDescent="0.25">
      <c r="A55" s="35">
        <v>44787</v>
      </c>
      <c r="B55" s="50">
        <v>3679</v>
      </c>
      <c r="C55" s="50">
        <v>714</v>
      </c>
      <c r="D55" s="50">
        <v>224</v>
      </c>
      <c r="E55" s="50">
        <v>353</v>
      </c>
      <c r="F55" s="50">
        <v>325</v>
      </c>
      <c r="G55" s="50">
        <v>175</v>
      </c>
      <c r="H55" s="50">
        <v>261</v>
      </c>
      <c r="I55" s="50">
        <v>141</v>
      </c>
      <c r="J55" s="50">
        <v>3631</v>
      </c>
      <c r="K55" s="50">
        <v>715</v>
      </c>
      <c r="L55" s="50">
        <v>211</v>
      </c>
      <c r="M55" s="50">
        <v>302</v>
      </c>
      <c r="N55" s="50">
        <v>303</v>
      </c>
      <c r="O55" s="50">
        <v>186</v>
      </c>
      <c r="P55" s="50">
        <v>215</v>
      </c>
      <c r="Q55" s="50">
        <v>132</v>
      </c>
      <c r="R55" s="50">
        <v>1242</v>
      </c>
      <c r="S55" s="50">
        <v>902</v>
      </c>
      <c r="T55" s="50">
        <v>586</v>
      </c>
      <c r="U55" s="50">
        <v>1203</v>
      </c>
      <c r="V55" s="50">
        <v>816</v>
      </c>
      <c r="W55" s="50">
        <v>518</v>
      </c>
      <c r="X55" s="50">
        <v>728</v>
      </c>
      <c r="Y55" s="50">
        <v>22</v>
      </c>
      <c r="Z55" s="50">
        <v>395</v>
      </c>
    </row>
    <row r="56" spans="1:26" x14ac:dyDescent="0.25">
      <c r="A56" s="35">
        <v>44788</v>
      </c>
      <c r="B56" s="50">
        <v>2082</v>
      </c>
      <c r="C56" s="50">
        <v>490</v>
      </c>
      <c r="D56" s="50">
        <v>97</v>
      </c>
      <c r="E56" s="50">
        <v>185</v>
      </c>
      <c r="F56" s="50">
        <v>207</v>
      </c>
      <c r="G56" s="50">
        <v>98</v>
      </c>
      <c r="H56" s="50">
        <v>167</v>
      </c>
      <c r="I56" s="50">
        <v>65</v>
      </c>
      <c r="J56" s="50">
        <v>4234</v>
      </c>
      <c r="K56" s="50">
        <v>857</v>
      </c>
      <c r="L56" s="50">
        <v>231</v>
      </c>
      <c r="M56" s="50">
        <v>312</v>
      </c>
      <c r="N56" s="50">
        <v>420</v>
      </c>
      <c r="O56" s="50">
        <v>222</v>
      </c>
      <c r="P56" s="50">
        <v>260</v>
      </c>
      <c r="Q56" s="50">
        <v>142</v>
      </c>
      <c r="R56" s="50">
        <v>773</v>
      </c>
      <c r="S56" s="50">
        <v>489</v>
      </c>
      <c r="T56" s="50">
        <v>374</v>
      </c>
      <c r="U56" s="50">
        <v>1391</v>
      </c>
      <c r="V56" s="50">
        <v>963</v>
      </c>
      <c r="W56" s="50">
        <v>680</v>
      </c>
      <c r="X56" s="50">
        <v>719</v>
      </c>
      <c r="Y56" s="50">
        <v>26</v>
      </c>
      <c r="Z56" s="50">
        <v>397</v>
      </c>
    </row>
    <row r="57" spans="1:26" x14ac:dyDescent="0.25">
      <c r="A57" s="35">
        <v>44789</v>
      </c>
      <c r="B57" s="50">
        <v>4315</v>
      </c>
      <c r="C57" s="50">
        <v>842</v>
      </c>
      <c r="D57" s="50">
        <v>252</v>
      </c>
      <c r="E57" s="50">
        <v>363</v>
      </c>
      <c r="F57" s="50">
        <v>369</v>
      </c>
      <c r="G57" s="50">
        <v>219</v>
      </c>
      <c r="H57" s="50">
        <v>239</v>
      </c>
      <c r="I57" s="50">
        <v>159</v>
      </c>
      <c r="J57" s="50">
        <v>3649</v>
      </c>
      <c r="K57" s="50">
        <v>699</v>
      </c>
      <c r="L57" s="50">
        <v>220</v>
      </c>
      <c r="M57" s="50">
        <v>280</v>
      </c>
      <c r="N57" s="50">
        <v>337</v>
      </c>
      <c r="O57" s="50">
        <v>187</v>
      </c>
      <c r="P57" s="50">
        <v>246</v>
      </c>
      <c r="Q57" s="50">
        <v>123</v>
      </c>
      <c r="R57" s="50">
        <v>1424</v>
      </c>
      <c r="S57" s="50">
        <v>984</v>
      </c>
      <c r="T57" s="50">
        <v>608</v>
      </c>
      <c r="U57" s="50">
        <v>1166</v>
      </c>
      <c r="V57" s="50">
        <v>837</v>
      </c>
      <c r="W57" s="50">
        <v>583</v>
      </c>
      <c r="X57" s="50">
        <v>695</v>
      </c>
      <c r="Y57" s="50">
        <v>21</v>
      </c>
      <c r="Z57" s="50">
        <v>379</v>
      </c>
    </row>
    <row r="58" spans="1:26" x14ac:dyDescent="0.25">
      <c r="A58" s="35">
        <v>44790</v>
      </c>
      <c r="B58" s="50">
        <v>4837</v>
      </c>
      <c r="C58" s="50">
        <v>983</v>
      </c>
      <c r="D58" s="50">
        <v>305</v>
      </c>
      <c r="E58" s="50">
        <v>368</v>
      </c>
      <c r="F58" s="50">
        <v>458</v>
      </c>
      <c r="G58" s="50">
        <v>241</v>
      </c>
      <c r="H58" s="50">
        <v>324</v>
      </c>
      <c r="I58" s="50">
        <v>167</v>
      </c>
      <c r="J58" s="50">
        <v>3289</v>
      </c>
      <c r="K58" s="50">
        <v>672</v>
      </c>
      <c r="L58" s="50">
        <v>226</v>
      </c>
      <c r="M58" s="50">
        <v>182</v>
      </c>
      <c r="N58" s="50">
        <v>264</v>
      </c>
      <c r="O58" s="50">
        <v>176</v>
      </c>
      <c r="P58" s="50">
        <v>197</v>
      </c>
      <c r="Q58" s="50">
        <v>118</v>
      </c>
      <c r="R58" s="50">
        <v>1592</v>
      </c>
      <c r="S58" s="50">
        <v>1131</v>
      </c>
      <c r="T58" s="50">
        <v>782</v>
      </c>
      <c r="U58" s="50">
        <v>1030</v>
      </c>
      <c r="V58" s="50">
        <v>672</v>
      </c>
      <c r="W58" s="50">
        <v>461</v>
      </c>
      <c r="X58" s="50">
        <v>710</v>
      </c>
      <c r="Y58" s="50">
        <v>20</v>
      </c>
      <c r="Z58" s="50">
        <v>386</v>
      </c>
    </row>
    <row r="59" spans="1:26" x14ac:dyDescent="0.25">
      <c r="A59" s="35">
        <v>44791</v>
      </c>
      <c r="B59" s="50">
        <v>4511</v>
      </c>
      <c r="C59" s="50">
        <v>938</v>
      </c>
      <c r="D59" s="50">
        <v>265</v>
      </c>
      <c r="E59" s="50">
        <v>338</v>
      </c>
      <c r="F59" s="50">
        <v>418</v>
      </c>
      <c r="G59" s="50">
        <v>218</v>
      </c>
      <c r="H59" s="50">
        <v>284</v>
      </c>
      <c r="I59" s="50">
        <v>155</v>
      </c>
      <c r="J59" s="50">
        <v>3133</v>
      </c>
      <c r="K59" s="50">
        <v>705</v>
      </c>
      <c r="L59" s="50">
        <v>196</v>
      </c>
      <c r="M59" s="50">
        <v>209</v>
      </c>
      <c r="N59" s="50">
        <v>263</v>
      </c>
      <c r="O59" s="50">
        <v>160</v>
      </c>
      <c r="P59" s="50">
        <v>219</v>
      </c>
      <c r="Q59" s="50">
        <v>128</v>
      </c>
      <c r="R59" s="50">
        <v>1494</v>
      </c>
      <c r="S59" s="50">
        <v>1021</v>
      </c>
      <c r="T59" s="50">
        <v>702</v>
      </c>
      <c r="U59" s="50">
        <v>1074</v>
      </c>
      <c r="V59" s="50">
        <v>668</v>
      </c>
      <c r="W59" s="50">
        <v>482</v>
      </c>
      <c r="X59" s="50">
        <v>679</v>
      </c>
      <c r="Y59" s="50">
        <v>19</v>
      </c>
      <c r="Z59" s="50">
        <v>351</v>
      </c>
    </row>
    <row r="60" spans="1:26" x14ac:dyDescent="0.25">
      <c r="A60" s="35">
        <v>44792</v>
      </c>
      <c r="B60" s="50">
        <v>3756</v>
      </c>
      <c r="C60" s="50">
        <v>761</v>
      </c>
      <c r="D60" s="50">
        <v>218</v>
      </c>
      <c r="E60" s="50">
        <v>293</v>
      </c>
      <c r="F60" s="50">
        <v>356</v>
      </c>
      <c r="G60" s="50">
        <v>210</v>
      </c>
      <c r="H60" s="50">
        <v>269</v>
      </c>
      <c r="I60" s="50">
        <v>139</v>
      </c>
      <c r="J60" s="50">
        <v>2981</v>
      </c>
      <c r="K60" s="50">
        <v>590</v>
      </c>
      <c r="L60" s="50">
        <v>193</v>
      </c>
      <c r="M60" s="50">
        <v>218</v>
      </c>
      <c r="N60" s="50">
        <v>260</v>
      </c>
      <c r="O60" s="50">
        <v>163</v>
      </c>
      <c r="P60" s="50">
        <v>192</v>
      </c>
      <c r="Q60" s="50">
        <v>99</v>
      </c>
      <c r="R60" s="50">
        <v>1264</v>
      </c>
      <c r="S60" s="50">
        <v>867</v>
      </c>
      <c r="T60" s="50">
        <v>625</v>
      </c>
      <c r="U60" s="50">
        <v>971</v>
      </c>
      <c r="V60" s="50">
        <v>671</v>
      </c>
      <c r="W60" s="50">
        <v>452</v>
      </c>
      <c r="X60" s="50">
        <v>646</v>
      </c>
      <c r="Y60" s="50">
        <v>19</v>
      </c>
      <c r="Z60" s="50">
        <v>347</v>
      </c>
    </row>
    <row r="61" spans="1:26" x14ac:dyDescent="0.25">
      <c r="A61" s="35">
        <v>44793</v>
      </c>
      <c r="B61" s="50">
        <v>3941</v>
      </c>
      <c r="C61" s="50">
        <v>791</v>
      </c>
      <c r="D61" s="50">
        <v>208</v>
      </c>
      <c r="E61" s="50">
        <v>277</v>
      </c>
      <c r="F61" s="50">
        <v>306</v>
      </c>
      <c r="G61" s="50">
        <v>201</v>
      </c>
      <c r="H61" s="50">
        <v>244</v>
      </c>
      <c r="I61" s="50">
        <v>165</v>
      </c>
      <c r="J61" s="50">
        <v>2842</v>
      </c>
      <c r="K61" s="50">
        <v>617</v>
      </c>
      <c r="L61" s="50">
        <v>157</v>
      </c>
      <c r="M61" s="50">
        <v>224</v>
      </c>
      <c r="N61" s="50">
        <v>213</v>
      </c>
      <c r="O61" s="50">
        <v>189</v>
      </c>
      <c r="P61" s="50">
        <v>163</v>
      </c>
      <c r="Q61" s="50">
        <v>76</v>
      </c>
      <c r="R61" s="50">
        <v>1269</v>
      </c>
      <c r="S61" s="50">
        <v>791</v>
      </c>
      <c r="T61" s="50">
        <v>550</v>
      </c>
      <c r="U61" s="50">
        <v>1030</v>
      </c>
      <c r="V61" s="50">
        <v>594</v>
      </c>
      <c r="W61" s="50">
        <v>376</v>
      </c>
      <c r="X61" s="50">
        <v>656</v>
      </c>
      <c r="Y61" s="50">
        <v>20</v>
      </c>
      <c r="Z61" s="50">
        <v>339</v>
      </c>
    </row>
    <row r="62" spans="1:26" x14ac:dyDescent="0.25">
      <c r="A62" s="35">
        <v>44794</v>
      </c>
      <c r="B62" s="50">
        <v>3244</v>
      </c>
      <c r="C62" s="50">
        <v>743</v>
      </c>
      <c r="D62" s="50">
        <v>205</v>
      </c>
      <c r="E62" s="50">
        <v>185</v>
      </c>
      <c r="F62" s="50">
        <v>221</v>
      </c>
      <c r="G62" s="50">
        <v>169</v>
      </c>
      <c r="H62" s="50">
        <v>213</v>
      </c>
      <c r="I62" s="50">
        <v>110</v>
      </c>
      <c r="J62" s="50">
        <v>3033</v>
      </c>
      <c r="K62" s="50">
        <v>643</v>
      </c>
      <c r="L62" s="50">
        <v>207</v>
      </c>
      <c r="M62" s="50">
        <v>259</v>
      </c>
      <c r="N62" s="50">
        <v>266</v>
      </c>
      <c r="O62" s="50">
        <v>162</v>
      </c>
      <c r="P62" s="50">
        <v>185</v>
      </c>
      <c r="Q62" s="50">
        <v>118</v>
      </c>
      <c r="R62" s="50">
        <v>1097</v>
      </c>
      <c r="S62" s="50">
        <v>611</v>
      </c>
      <c r="T62" s="50">
        <v>434</v>
      </c>
      <c r="U62" s="50">
        <v>1064</v>
      </c>
      <c r="V62" s="50">
        <v>732</v>
      </c>
      <c r="W62" s="50">
        <v>451</v>
      </c>
      <c r="X62" s="50">
        <v>634</v>
      </c>
      <c r="Y62" s="50">
        <v>21</v>
      </c>
      <c r="Z62" s="50">
        <v>341</v>
      </c>
    </row>
    <row r="63" spans="1:26" x14ac:dyDescent="0.25">
      <c r="A63" s="35">
        <v>44795</v>
      </c>
      <c r="B63" s="50">
        <v>1700</v>
      </c>
      <c r="C63" s="50">
        <v>382</v>
      </c>
      <c r="D63" s="50">
        <v>95</v>
      </c>
      <c r="E63" s="50">
        <v>142</v>
      </c>
      <c r="F63" s="50">
        <v>146</v>
      </c>
      <c r="G63" s="50">
        <v>106</v>
      </c>
      <c r="H63" s="50">
        <v>124</v>
      </c>
      <c r="I63" s="50">
        <v>61</v>
      </c>
      <c r="J63" s="50">
        <v>3267</v>
      </c>
      <c r="K63" s="50">
        <v>700</v>
      </c>
      <c r="L63" s="50">
        <v>216</v>
      </c>
      <c r="M63" s="50">
        <v>294</v>
      </c>
      <c r="N63" s="50">
        <v>265</v>
      </c>
      <c r="O63" s="50">
        <v>199</v>
      </c>
      <c r="P63" s="50">
        <v>214</v>
      </c>
      <c r="Q63" s="50">
        <v>128</v>
      </c>
      <c r="R63" s="50">
        <v>630</v>
      </c>
      <c r="S63" s="50">
        <v>383</v>
      </c>
      <c r="T63" s="50">
        <v>270</v>
      </c>
      <c r="U63" s="50">
        <v>1193</v>
      </c>
      <c r="V63" s="50">
        <v>775</v>
      </c>
      <c r="W63" s="50">
        <v>479</v>
      </c>
      <c r="X63" s="50">
        <v>599</v>
      </c>
      <c r="Y63" s="50">
        <v>21</v>
      </c>
      <c r="Z63" s="50">
        <v>335</v>
      </c>
    </row>
    <row r="64" spans="1:26" x14ac:dyDescent="0.25">
      <c r="A64" s="35">
        <v>44796</v>
      </c>
      <c r="B64" s="50">
        <v>3803</v>
      </c>
      <c r="C64" s="50">
        <v>796</v>
      </c>
      <c r="D64" s="50">
        <v>246</v>
      </c>
      <c r="E64" s="50">
        <v>340</v>
      </c>
      <c r="F64" s="50">
        <v>330</v>
      </c>
      <c r="G64" s="50">
        <v>236</v>
      </c>
      <c r="H64" s="50">
        <v>191</v>
      </c>
      <c r="I64" s="50">
        <v>127</v>
      </c>
      <c r="J64" s="50">
        <v>2905</v>
      </c>
      <c r="K64" s="50">
        <v>604</v>
      </c>
      <c r="L64" s="50">
        <v>186</v>
      </c>
      <c r="M64" s="50">
        <v>249</v>
      </c>
      <c r="N64" s="50">
        <v>242</v>
      </c>
      <c r="O64" s="50">
        <v>154</v>
      </c>
      <c r="P64" s="50">
        <v>214</v>
      </c>
      <c r="Q64" s="50">
        <v>118</v>
      </c>
      <c r="R64" s="50">
        <v>1372</v>
      </c>
      <c r="S64" s="50">
        <v>916</v>
      </c>
      <c r="T64" s="50">
        <v>521</v>
      </c>
      <c r="U64" s="50">
        <v>1007</v>
      </c>
      <c r="V64" s="50">
        <v>677</v>
      </c>
      <c r="W64" s="50">
        <v>456</v>
      </c>
      <c r="X64" s="50">
        <v>599</v>
      </c>
      <c r="Y64" s="50">
        <v>24</v>
      </c>
      <c r="Z64" s="50">
        <v>342</v>
      </c>
    </row>
    <row r="65" spans="1:26" x14ac:dyDescent="0.25">
      <c r="A65" s="35">
        <v>44797</v>
      </c>
      <c r="B65" s="50">
        <v>3729</v>
      </c>
      <c r="C65" s="50">
        <v>752</v>
      </c>
      <c r="D65" s="50">
        <v>257</v>
      </c>
      <c r="E65" s="50">
        <v>300</v>
      </c>
      <c r="F65" s="50">
        <v>322</v>
      </c>
      <c r="G65" s="50">
        <v>193</v>
      </c>
      <c r="H65" s="50">
        <v>232</v>
      </c>
      <c r="I65" s="50">
        <v>121</v>
      </c>
      <c r="J65" s="50">
        <v>2636</v>
      </c>
      <c r="K65" s="50">
        <v>544</v>
      </c>
      <c r="L65" s="50">
        <v>144</v>
      </c>
      <c r="M65" s="50">
        <v>237</v>
      </c>
      <c r="N65" s="50">
        <v>201</v>
      </c>
      <c r="O65" s="50">
        <v>157</v>
      </c>
      <c r="P65" s="50">
        <v>205</v>
      </c>
      <c r="Q65" s="50">
        <v>103</v>
      </c>
      <c r="R65" s="50">
        <v>1245</v>
      </c>
      <c r="S65" s="50">
        <v>879</v>
      </c>
      <c r="T65" s="50">
        <v>554</v>
      </c>
      <c r="U65" s="50">
        <v>938</v>
      </c>
      <c r="V65" s="50">
        <v>582</v>
      </c>
      <c r="W65" s="50">
        <v>406</v>
      </c>
      <c r="X65" s="50">
        <v>565</v>
      </c>
      <c r="Y65" s="50">
        <v>25</v>
      </c>
      <c r="Z65" s="50">
        <v>344</v>
      </c>
    </row>
    <row r="66" spans="1:26" x14ac:dyDescent="0.25">
      <c r="A66" s="35">
        <v>44798</v>
      </c>
      <c r="B66" s="50">
        <v>3302</v>
      </c>
      <c r="C66" s="50">
        <v>712</v>
      </c>
      <c r="D66" s="50">
        <v>215</v>
      </c>
      <c r="E66" s="50">
        <v>244</v>
      </c>
      <c r="F66" s="50">
        <v>252</v>
      </c>
      <c r="G66" s="50">
        <v>189</v>
      </c>
      <c r="H66" s="50">
        <v>273</v>
      </c>
      <c r="I66" s="50">
        <v>116</v>
      </c>
      <c r="J66" s="50">
        <v>2474</v>
      </c>
      <c r="K66" s="50">
        <v>510</v>
      </c>
      <c r="L66" s="50">
        <v>159</v>
      </c>
      <c r="M66" s="50">
        <v>173</v>
      </c>
      <c r="N66" s="50">
        <v>174</v>
      </c>
      <c r="O66" s="50">
        <v>135</v>
      </c>
      <c r="P66" s="50">
        <v>155</v>
      </c>
      <c r="Q66" s="50">
        <v>101</v>
      </c>
      <c r="R66" s="50">
        <v>1145</v>
      </c>
      <c r="S66" s="50">
        <v>711</v>
      </c>
      <c r="T66" s="50">
        <v>525</v>
      </c>
      <c r="U66" s="50">
        <v>818</v>
      </c>
      <c r="V66" s="50">
        <v>506</v>
      </c>
      <c r="W66" s="50">
        <v>329</v>
      </c>
      <c r="X66" s="50">
        <v>525</v>
      </c>
      <c r="Y66" s="50">
        <v>22</v>
      </c>
      <c r="Z66" s="50">
        <v>331</v>
      </c>
    </row>
    <row r="67" spans="1:26" x14ac:dyDescent="0.25">
      <c r="A67" s="35">
        <v>44799</v>
      </c>
      <c r="B67" s="50">
        <v>3015</v>
      </c>
      <c r="C67" s="50">
        <v>627</v>
      </c>
      <c r="D67" s="50">
        <v>174</v>
      </c>
      <c r="E67" s="50">
        <v>271</v>
      </c>
      <c r="F67" s="50">
        <v>236</v>
      </c>
      <c r="G67" s="50">
        <v>179</v>
      </c>
      <c r="H67" s="50">
        <v>191</v>
      </c>
      <c r="I67" s="50">
        <v>117</v>
      </c>
      <c r="J67" s="50">
        <v>2359</v>
      </c>
      <c r="K67" s="50">
        <v>466</v>
      </c>
      <c r="L67" s="50">
        <v>158</v>
      </c>
      <c r="M67" s="50">
        <v>199</v>
      </c>
      <c r="N67" s="50">
        <v>186</v>
      </c>
      <c r="O67" s="50">
        <v>143</v>
      </c>
      <c r="P67" s="50">
        <v>164</v>
      </c>
      <c r="Q67" s="50">
        <v>102</v>
      </c>
      <c r="R67" s="50">
        <v>1077</v>
      </c>
      <c r="S67" s="50">
        <v>681</v>
      </c>
      <c r="T67" s="50">
        <v>427</v>
      </c>
      <c r="U67" s="50">
        <v>808</v>
      </c>
      <c r="V67" s="50">
        <v>543</v>
      </c>
      <c r="W67" s="50">
        <v>350</v>
      </c>
      <c r="X67" s="50">
        <v>520</v>
      </c>
      <c r="Y67" s="50">
        <v>26</v>
      </c>
      <c r="Z67" s="50">
        <v>329</v>
      </c>
    </row>
    <row r="68" spans="1:26" x14ac:dyDescent="0.25">
      <c r="A68" s="35">
        <v>44800</v>
      </c>
      <c r="B68" s="50">
        <v>2898</v>
      </c>
      <c r="C68" s="50">
        <v>606</v>
      </c>
      <c r="D68" s="50">
        <v>184</v>
      </c>
      <c r="E68" s="50">
        <v>238</v>
      </c>
      <c r="F68" s="50">
        <v>222</v>
      </c>
      <c r="G68" s="50">
        <v>153</v>
      </c>
      <c r="H68" s="50">
        <v>193</v>
      </c>
      <c r="I68" s="50">
        <v>99</v>
      </c>
      <c r="J68" s="50">
        <v>2019</v>
      </c>
      <c r="K68" s="50">
        <v>463</v>
      </c>
      <c r="L68" s="50">
        <v>126</v>
      </c>
      <c r="M68" s="50">
        <v>136</v>
      </c>
      <c r="N68" s="50">
        <v>144</v>
      </c>
      <c r="O68" s="50">
        <v>137</v>
      </c>
      <c r="P68" s="50">
        <v>142</v>
      </c>
      <c r="Q68" s="50">
        <v>61</v>
      </c>
      <c r="R68" s="50">
        <v>997</v>
      </c>
      <c r="S68" s="50">
        <v>644</v>
      </c>
      <c r="T68" s="50">
        <v>415</v>
      </c>
      <c r="U68" s="50">
        <v>736</v>
      </c>
      <c r="V68" s="50">
        <v>406</v>
      </c>
      <c r="W68" s="50">
        <v>286</v>
      </c>
      <c r="X68" s="50">
        <v>504</v>
      </c>
      <c r="Y68" s="50">
        <v>24</v>
      </c>
      <c r="Z68" s="50">
        <v>317</v>
      </c>
    </row>
    <row r="69" spans="1:26" x14ac:dyDescent="0.25">
      <c r="A69" s="35">
        <v>44801</v>
      </c>
      <c r="B69" s="50">
        <v>2252</v>
      </c>
      <c r="C69" s="50">
        <v>442</v>
      </c>
      <c r="D69" s="50">
        <v>161</v>
      </c>
      <c r="E69" s="50">
        <v>164</v>
      </c>
      <c r="F69" s="50">
        <v>188</v>
      </c>
      <c r="G69" s="50">
        <v>119</v>
      </c>
      <c r="H69" s="50">
        <v>164</v>
      </c>
      <c r="I69" s="50">
        <v>139</v>
      </c>
      <c r="J69" s="50">
        <v>2141</v>
      </c>
      <c r="K69" s="50">
        <v>458</v>
      </c>
      <c r="L69" s="50">
        <v>124</v>
      </c>
      <c r="M69" s="50">
        <v>151</v>
      </c>
      <c r="N69" s="50">
        <v>145</v>
      </c>
      <c r="O69" s="50">
        <v>108</v>
      </c>
      <c r="P69" s="50">
        <v>156</v>
      </c>
      <c r="Q69" s="50">
        <v>104</v>
      </c>
      <c r="R69" s="50">
        <v>725</v>
      </c>
      <c r="S69" s="50">
        <v>513</v>
      </c>
      <c r="T69" s="50">
        <v>352</v>
      </c>
      <c r="U69" s="50">
        <v>717</v>
      </c>
      <c r="V69" s="50">
        <v>420</v>
      </c>
      <c r="W69" s="50">
        <v>301</v>
      </c>
      <c r="X69" s="50">
        <v>503</v>
      </c>
      <c r="Y69" s="50">
        <v>25</v>
      </c>
      <c r="Z69" s="50">
        <v>318</v>
      </c>
    </row>
    <row r="70" spans="1:26" x14ac:dyDescent="0.25">
      <c r="A70" s="35">
        <v>44802</v>
      </c>
      <c r="B70" s="50">
        <v>1584</v>
      </c>
      <c r="C70" s="50">
        <v>367</v>
      </c>
      <c r="D70" s="50">
        <v>77</v>
      </c>
      <c r="E70" s="50">
        <v>127</v>
      </c>
      <c r="F70" s="50">
        <v>112</v>
      </c>
      <c r="G70" s="50">
        <v>96</v>
      </c>
      <c r="H70" s="50">
        <v>105</v>
      </c>
      <c r="I70" s="50">
        <v>45</v>
      </c>
      <c r="J70" s="50">
        <v>2190</v>
      </c>
      <c r="K70" s="50">
        <v>478</v>
      </c>
      <c r="L70" s="50">
        <v>136</v>
      </c>
      <c r="M70" s="50">
        <v>167</v>
      </c>
      <c r="N70" s="50">
        <v>180</v>
      </c>
      <c r="O70" s="50">
        <v>114</v>
      </c>
      <c r="P70" s="50">
        <v>156</v>
      </c>
      <c r="Q70" s="50">
        <v>86</v>
      </c>
      <c r="R70" s="50">
        <v>590</v>
      </c>
      <c r="S70" s="50">
        <v>316</v>
      </c>
      <c r="T70" s="50">
        <v>217</v>
      </c>
      <c r="U70" s="50">
        <v>759</v>
      </c>
      <c r="V70" s="50">
        <v>483</v>
      </c>
      <c r="W70" s="50">
        <v>336</v>
      </c>
      <c r="X70" s="50">
        <v>481</v>
      </c>
      <c r="Y70" s="50">
        <v>23</v>
      </c>
      <c r="Z70" s="50">
        <v>313</v>
      </c>
    </row>
    <row r="71" spans="1:26" x14ac:dyDescent="0.25">
      <c r="A71" s="35">
        <v>44803</v>
      </c>
      <c r="B71" s="50">
        <v>2723</v>
      </c>
      <c r="C71" s="50">
        <v>595</v>
      </c>
      <c r="D71" s="50">
        <v>147</v>
      </c>
      <c r="E71" s="50">
        <v>201</v>
      </c>
      <c r="F71" s="50">
        <v>201</v>
      </c>
      <c r="G71" s="50">
        <v>176</v>
      </c>
      <c r="H71" s="50">
        <v>179</v>
      </c>
      <c r="I71" s="50">
        <v>100</v>
      </c>
      <c r="J71" s="50">
        <v>1917</v>
      </c>
      <c r="K71" s="50">
        <v>397</v>
      </c>
      <c r="L71" s="50">
        <v>108</v>
      </c>
      <c r="M71" s="50">
        <v>129</v>
      </c>
      <c r="N71" s="50">
        <v>128</v>
      </c>
      <c r="O71" s="50">
        <v>117</v>
      </c>
      <c r="P71" s="50">
        <v>149</v>
      </c>
      <c r="Q71" s="50">
        <v>63</v>
      </c>
      <c r="R71" s="50">
        <v>972</v>
      </c>
      <c r="S71" s="50">
        <v>549</v>
      </c>
      <c r="T71" s="50">
        <v>380</v>
      </c>
      <c r="U71" s="50">
        <v>643</v>
      </c>
      <c r="V71" s="50">
        <v>365</v>
      </c>
      <c r="W71" s="50">
        <v>277</v>
      </c>
      <c r="X71" s="50">
        <v>469</v>
      </c>
      <c r="Y71" s="50">
        <v>27</v>
      </c>
      <c r="Z71" s="50">
        <v>262</v>
      </c>
    </row>
    <row r="72" spans="1:26" x14ac:dyDescent="0.25">
      <c r="A72" s="35">
        <v>44804</v>
      </c>
      <c r="B72" s="50">
        <v>2546</v>
      </c>
      <c r="C72" s="50">
        <v>543</v>
      </c>
      <c r="D72" s="50">
        <v>181</v>
      </c>
      <c r="E72" s="50">
        <v>191</v>
      </c>
      <c r="F72" s="50">
        <v>191</v>
      </c>
      <c r="G72" s="50">
        <v>135</v>
      </c>
      <c r="H72" s="50">
        <v>164</v>
      </c>
      <c r="I72" s="50">
        <v>96</v>
      </c>
      <c r="J72" s="50">
        <v>1612</v>
      </c>
      <c r="K72" s="50">
        <v>362</v>
      </c>
      <c r="L72" s="50">
        <v>93</v>
      </c>
      <c r="M72" s="50">
        <v>110</v>
      </c>
      <c r="N72" s="50">
        <v>91</v>
      </c>
      <c r="O72" s="50">
        <v>109</v>
      </c>
      <c r="P72" s="50">
        <v>129</v>
      </c>
      <c r="Q72" s="50">
        <v>59</v>
      </c>
      <c r="R72" s="50">
        <v>869</v>
      </c>
      <c r="S72" s="50">
        <v>563</v>
      </c>
      <c r="T72" s="50">
        <v>355</v>
      </c>
      <c r="U72" s="50">
        <v>581</v>
      </c>
      <c r="V72" s="50">
        <v>294</v>
      </c>
      <c r="W72" s="50">
        <v>220</v>
      </c>
      <c r="X72" s="50">
        <v>449</v>
      </c>
      <c r="Y72" s="50">
        <v>29</v>
      </c>
      <c r="Z72" s="50">
        <v>270</v>
      </c>
    </row>
    <row r="73" spans="1:26" x14ac:dyDescent="0.25">
      <c r="A73" s="35">
        <v>44805</v>
      </c>
      <c r="B73" s="50">
        <v>2040</v>
      </c>
      <c r="C73" s="50">
        <v>438</v>
      </c>
      <c r="D73" s="50">
        <v>121</v>
      </c>
      <c r="E73" s="50">
        <v>126</v>
      </c>
      <c r="F73" s="50">
        <v>162</v>
      </c>
      <c r="G73" s="50">
        <v>100</v>
      </c>
      <c r="H73" s="50">
        <v>169</v>
      </c>
      <c r="I73" s="50">
        <v>92</v>
      </c>
      <c r="J73" s="50">
        <v>1565</v>
      </c>
      <c r="K73" s="50">
        <v>309</v>
      </c>
      <c r="L73" s="50">
        <v>112</v>
      </c>
      <c r="M73" s="50">
        <v>122</v>
      </c>
      <c r="N73" s="50">
        <v>104</v>
      </c>
      <c r="O73" s="50">
        <v>66</v>
      </c>
      <c r="P73" s="50">
        <v>110</v>
      </c>
      <c r="Q73" s="50">
        <v>45</v>
      </c>
      <c r="R73" s="50">
        <v>664</v>
      </c>
      <c r="S73" s="50">
        <v>409</v>
      </c>
      <c r="T73" s="50">
        <v>331</v>
      </c>
      <c r="U73" s="50">
        <v>497</v>
      </c>
      <c r="V73" s="50">
        <v>338</v>
      </c>
      <c r="W73" s="50">
        <v>214</v>
      </c>
      <c r="X73" s="50">
        <v>444</v>
      </c>
      <c r="Y73" s="50">
        <v>30</v>
      </c>
      <c r="Z73" s="50">
        <v>269</v>
      </c>
    </row>
    <row r="74" spans="1:26" x14ac:dyDescent="0.25">
      <c r="A74" s="35">
        <v>44806</v>
      </c>
      <c r="B74" s="50">
        <v>1987</v>
      </c>
      <c r="C74" s="50">
        <v>374</v>
      </c>
      <c r="D74" s="50">
        <v>115</v>
      </c>
      <c r="E74" s="50">
        <v>147</v>
      </c>
      <c r="F74" s="50">
        <v>146</v>
      </c>
      <c r="G74" s="50">
        <v>121</v>
      </c>
      <c r="H74" s="50">
        <v>172</v>
      </c>
      <c r="I74" s="50">
        <v>88</v>
      </c>
      <c r="J74" s="50">
        <v>1310</v>
      </c>
      <c r="K74" s="50">
        <v>271</v>
      </c>
      <c r="L74" s="50">
        <v>93</v>
      </c>
      <c r="M74" s="50">
        <v>86</v>
      </c>
      <c r="N74" s="50">
        <v>94</v>
      </c>
      <c r="O74" s="50">
        <v>66</v>
      </c>
      <c r="P74" s="50">
        <v>125</v>
      </c>
      <c r="Q74" s="50">
        <v>32</v>
      </c>
      <c r="R74" s="50">
        <v>642</v>
      </c>
      <c r="S74" s="50">
        <v>408</v>
      </c>
      <c r="T74" s="50">
        <v>318</v>
      </c>
      <c r="U74" s="50">
        <v>423</v>
      </c>
      <c r="V74" s="50">
        <v>273</v>
      </c>
      <c r="W74" s="50">
        <v>219</v>
      </c>
      <c r="X74" s="50">
        <v>424</v>
      </c>
      <c r="Y74" s="50">
        <v>23</v>
      </c>
      <c r="Z74" s="50">
        <v>267</v>
      </c>
    </row>
    <row r="75" spans="1:26" x14ac:dyDescent="0.25">
      <c r="A75" s="35">
        <v>44807</v>
      </c>
      <c r="B75" s="50">
        <v>2024</v>
      </c>
      <c r="C75" s="50">
        <v>461</v>
      </c>
      <c r="D75" s="50">
        <v>125</v>
      </c>
      <c r="E75" s="50">
        <v>146</v>
      </c>
      <c r="F75" s="50">
        <v>123</v>
      </c>
      <c r="G75" s="50">
        <v>115</v>
      </c>
      <c r="H75" s="50">
        <v>150</v>
      </c>
      <c r="I75" s="50">
        <v>70</v>
      </c>
      <c r="J75" s="50">
        <v>1128</v>
      </c>
      <c r="K75" s="50">
        <v>208</v>
      </c>
      <c r="L75" s="50">
        <v>92</v>
      </c>
      <c r="M75" s="50">
        <v>91</v>
      </c>
      <c r="N75" s="50">
        <v>64</v>
      </c>
      <c r="O75" s="50">
        <v>55</v>
      </c>
      <c r="P75" s="50">
        <v>100</v>
      </c>
      <c r="Q75" s="50">
        <v>37</v>
      </c>
      <c r="R75" s="50">
        <v>722</v>
      </c>
      <c r="S75" s="50">
        <v>394</v>
      </c>
      <c r="T75" s="50">
        <v>273</v>
      </c>
      <c r="U75" s="50">
        <v>354</v>
      </c>
      <c r="V75" s="50">
        <v>247</v>
      </c>
      <c r="W75" s="50">
        <v>164</v>
      </c>
      <c r="X75" s="50">
        <v>430</v>
      </c>
      <c r="Y75" s="50">
        <v>28</v>
      </c>
      <c r="Z75" s="50">
        <v>257</v>
      </c>
    </row>
    <row r="76" spans="1:26" x14ac:dyDescent="0.25">
      <c r="A76" s="35">
        <v>44808</v>
      </c>
      <c r="B76" s="50">
        <v>1146</v>
      </c>
      <c r="C76" s="50">
        <v>268</v>
      </c>
      <c r="D76" s="50">
        <v>79</v>
      </c>
      <c r="E76" s="50">
        <v>82</v>
      </c>
      <c r="F76" s="50">
        <v>69</v>
      </c>
      <c r="G76" s="50">
        <v>66</v>
      </c>
      <c r="H76" s="50">
        <v>85</v>
      </c>
      <c r="I76" s="50">
        <v>28</v>
      </c>
      <c r="J76" s="50">
        <v>1109</v>
      </c>
      <c r="K76" s="50">
        <v>225</v>
      </c>
      <c r="L76" s="50">
        <v>88</v>
      </c>
      <c r="M76" s="50">
        <v>96</v>
      </c>
      <c r="N76" s="50">
        <v>81</v>
      </c>
      <c r="O76" s="50">
        <v>66</v>
      </c>
      <c r="P76" s="50">
        <v>74</v>
      </c>
      <c r="Q76" s="50">
        <v>28</v>
      </c>
      <c r="R76" s="50">
        <v>416</v>
      </c>
      <c r="S76" s="50">
        <v>230</v>
      </c>
      <c r="T76" s="50">
        <v>154</v>
      </c>
      <c r="U76" s="50">
        <v>387</v>
      </c>
      <c r="V76" s="50">
        <v>265</v>
      </c>
      <c r="W76" s="50">
        <v>155</v>
      </c>
      <c r="X76" s="50">
        <v>438</v>
      </c>
      <c r="Y76" s="50">
        <v>23</v>
      </c>
      <c r="Z76" s="50">
        <v>256</v>
      </c>
    </row>
    <row r="77" spans="1:26" x14ac:dyDescent="0.25">
      <c r="A77" s="35">
        <v>44809</v>
      </c>
      <c r="B77" s="50">
        <v>650</v>
      </c>
      <c r="C77" s="50">
        <v>184</v>
      </c>
      <c r="D77" s="50">
        <v>45</v>
      </c>
      <c r="E77" s="50">
        <v>69</v>
      </c>
      <c r="F77" s="50">
        <v>29</v>
      </c>
      <c r="G77" s="50">
        <v>40</v>
      </c>
      <c r="H77" s="50">
        <v>41</v>
      </c>
      <c r="I77" s="50">
        <v>28</v>
      </c>
      <c r="J77" s="50">
        <v>1124</v>
      </c>
      <c r="K77" s="50">
        <v>230</v>
      </c>
      <c r="L77" s="50">
        <v>88</v>
      </c>
      <c r="M77" s="50">
        <v>91</v>
      </c>
      <c r="N77" s="50">
        <v>73</v>
      </c>
      <c r="O77" s="50">
        <v>71</v>
      </c>
      <c r="P77" s="50">
        <v>90</v>
      </c>
      <c r="Q77" s="50">
        <v>40</v>
      </c>
      <c r="R77" s="50">
        <v>293</v>
      </c>
      <c r="S77" s="50">
        <v>143</v>
      </c>
      <c r="T77" s="50">
        <v>70</v>
      </c>
      <c r="U77" s="50">
        <v>392</v>
      </c>
      <c r="V77" s="50">
        <v>252</v>
      </c>
      <c r="W77" s="50">
        <v>163</v>
      </c>
      <c r="X77" s="50">
        <v>430</v>
      </c>
      <c r="Y77" s="50">
        <v>24</v>
      </c>
      <c r="Z77" s="50">
        <v>248</v>
      </c>
    </row>
    <row r="78" spans="1:26" x14ac:dyDescent="0.25">
      <c r="A78" s="35">
        <v>44810</v>
      </c>
      <c r="B78" s="50">
        <v>1637</v>
      </c>
      <c r="C78" s="50">
        <v>297</v>
      </c>
      <c r="D78" s="50">
        <v>110</v>
      </c>
      <c r="E78" s="50">
        <v>125</v>
      </c>
      <c r="F78" s="50">
        <v>113</v>
      </c>
      <c r="G78" s="50">
        <v>70</v>
      </c>
      <c r="H78" s="50">
        <v>133</v>
      </c>
      <c r="I78" s="50">
        <v>33</v>
      </c>
      <c r="J78" s="50">
        <v>1119</v>
      </c>
      <c r="K78" s="50">
        <v>217</v>
      </c>
      <c r="L78" s="50">
        <v>90</v>
      </c>
      <c r="M78" s="50">
        <v>65</v>
      </c>
      <c r="N78" s="50">
        <v>94</v>
      </c>
      <c r="O78" s="50">
        <v>65</v>
      </c>
      <c r="P78" s="50">
        <v>86</v>
      </c>
      <c r="Q78" s="50">
        <v>53</v>
      </c>
      <c r="R78" s="50">
        <v>492</v>
      </c>
      <c r="S78" s="50">
        <v>348</v>
      </c>
      <c r="T78" s="50">
        <v>246</v>
      </c>
      <c r="U78" s="50">
        <v>347</v>
      </c>
      <c r="V78" s="50">
        <v>249</v>
      </c>
      <c r="W78" s="50">
        <v>180</v>
      </c>
      <c r="X78" s="50">
        <v>403</v>
      </c>
      <c r="Y78" s="50">
        <v>19</v>
      </c>
      <c r="Z78" s="50">
        <v>242</v>
      </c>
    </row>
    <row r="79" spans="1:26" x14ac:dyDescent="0.25">
      <c r="A79" s="35">
        <v>44811</v>
      </c>
      <c r="B79" s="50">
        <v>1691</v>
      </c>
      <c r="C79" s="50">
        <v>328</v>
      </c>
      <c r="D79" s="50">
        <v>130</v>
      </c>
      <c r="E79" s="50">
        <v>129</v>
      </c>
      <c r="F79" s="50">
        <v>102</v>
      </c>
      <c r="G79" s="50">
        <v>110</v>
      </c>
      <c r="H79" s="50">
        <v>128</v>
      </c>
      <c r="I79" s="50">
        <v>57</v>
      </c>
      <c r="J79" s="50">
        <v>807</v>
      </c>
      <c r="K79" s="50">
        <v>168</v>
      </c>
      <c r="L79" s="50">
        <v>68</v>
      </c>
      <c r="M79" s="50">
        <v>57</v>
      </c>
      <c r="N79" s="50">
        <v>67</v>
      </c>
      <c r="O79" s="50">
        <v>47</v>
      </c>
      <c r="P79" s="50">
        <v>59</v>
      </c>
      <c r="Q79" s="50">
        <v>31</v>
      </c>
      <c r="R79" s="50">
        <v>567</v>
      </c>
      <c r="S79" s="50">
        <v>361</v>
      </c>
      <c r="T79" s="50">
        <v>230</v>
      </c>
      <c r="U79" s="50">
        <v>272</v>
      </c>
      <c r="V79" s="50">
        <v>192</v>
      </c>
      <c r="W79" s="50">
        <v>126</v>
      </c>
      <c r="X79" s="50">
        <v>384</v>
      </c>
      <c r="Y79" s="50">
        <v>14</v>
      </c>
      <c r="Z79" s="50">
        <v>239</v>
      </c>
    </row>
    <row r="80" spans="1:26" x14ac:dyDescent="0.25">
      <c r="A80" s="35">
        <v>44812</v>
      </c>
      <c r="B80" s="50">
        <v>1027</v>
      </c>
      <c r="C80" s="50">
        <v>179</v>
      </c>
      <c r="D80" s="50">
        <v>93</v>
      </c>
      <c r="E80" s="50">
        <v>54</v>
      </c>
      <c r="F80" s="50">
        <v>98</v>
      </c>
      <c r="G80" s="50">
        <v>52</v>
      </c>
      <c r="H80" s="50">
        <v>86</v>
      </c>
      <c r="I80" s="50">
        <v>28</v>
      </c>
      <c r="J80" s="50">
        <v>767</v>
      </c>
      <c r="K80" s="50">
        <v>148</v>
      </c>
      <c r="L80" s="50">
        <v>69</v>
      </c>
      <c r="M80" s="50">
        <v>58</v>
      </c>
      <c r="N80" s="50">
        <v>51</v>
      </c>
      <c r="O80" s="50">
        <v>48</v>
      </c>
      <c r="P80" s="50">
        <v>58</v>
      </c>
      <c r="Q80" s="50">
        <v>31</v>
      </c>
      <c r="R80" s="50">
        <v>285</v>
      </c>
      <c r="S80" s="50">
        <v>245</v>
      </c>
      <c r="T80" s="50">
        <v>184</v>
      </c>
      <c r="U80" s="50">
        <v>254</v>
      </c>
      <c r="V80" s="50">
        <v>178</v>
      </c>
      <c r="W80" s="50">
        <v>109</v>
      </c>
      <c r="X80" s="50">
        <v>379</v>
      </c>
      <c r="Y80" s="50">
        <v>14</v>
      </c>
      <c r="Z80" s="50">
        <v>229</v>
      </c>
    </row>
    <row r="81" spans="1:26" x14ac:dyDescent="0.25">
      <c r="A81" s="35">
        <v>44813</v>
      </c>
      <c r="B81" s="50">
        <v>1183</v>
      </c>
      <c r="C81" s="50">
        <v>257</v>
      </c>
      <c r="D81" s="50">
        <v>84</v>
      </c>
      <c r="E81" s="50">
        <v>104</v>
      </c>
      <c r="F81" s="50">
        <v>95</v>
      </c>
      <c r="G81" s="50">
        <v>71</v>
      </c>
      <c r="H81" s="50">
        <v>105</v>
      </c>
      <c r="I81" s="50">
        <v>46</v>
      </c>
      <c r="J81" s="50">
        <v>740</v>
      </c>
      <c r="K81" s="50">
        <v>157</v>
      </c>
      <c r="L81" s="50">
        <v>38</v>
      </c>
      <c r="M81" s="50">
        <v>61</v>
      </c>
      <c r="N81" s="50">
        <v>55</v>
      </c>
      <c r="O81" s="50">
        <v>53</v>
      </c>
      <c r="P81" s="50">
        <v>40</v>
      </c>
      <c r="Q81" s="50">
        <v>17</v>
      </c>
      <c r="R81" s="50">
        <v>432</v>
      </c>
      <c r="S81" s="50">
        <v>283</v>
      </c>
      <c r="T81" s="50">
        <v>200</v>
      </c>
      <c r="U81" s="50">
        <v>271</v>
      </c>
      <c r="V81" s="50">
        <v>154</v>
      </c>
      <c r="W81" s="50">
        <v>95</v>
      </c>
      <c r="X81" s="50">
        <v>385</v>
      </c>
      <c r="Y81" s="50">
        <v>15</v>
      </c>
      <c r="Z81" s="50">
        <v>233</v>
      </c>
    </row>
    <row r="82" spans="1:26" x14ac:dyDescent="0.25">
      <c r="A82" s="35">
        <v>44814</v>
      </c>
      <c r="B82" s="50">
        <v>881</v>
      </c>
      <c r="C82" s="50">
        <v>198</v>
      </c>
      <c r="D82" s="50">
        <v>72</v>
      </c>
      <c r="E82" s="50">
        <v>69</v>
      </c>
      <c r="F82" s="50">
        <v>55</v>
      </c>
      <c r="G82" s="50">
        <v>58</v>
      </c>
      <c r="H82" s="50">
        <v>55</v>
      </c>
      <c r="I82" s="50">
        <v>38</v>
      </c>
      <c r="J82" s="50">
        <v>643</v>
      </c>
      <c r="K82" s="50">
        <v>127</v>
      </c>
      <c r="L82" s="50">
        <v>33</v>
      </c>
      <c r="M82" s="50">
        <v>68</v>
      </c>
      <c r="N82" s="50">
        <v>51</v>
      </c>
      <c r="O82" s="50">
        <v>27</v>
      </c>
      <c r="P82" s="50">
        <v>50</v>
      </c>
      <c r="Q82" s="50">
        <v>24</v>
      </c>
      <c r="R82" s="50">
        <v>325</v>
      </c>
      <c r="S82" s="50">
        <v>196</v>
      </c>
      <c r="T82" s="50">
        <v>110</v>
      </c>
      <c r="U82" s="50">
        <v>222</v>
      </c>
      <c r="V82" s="50">
        <v>152</v>
      </c>
      <c r="W82" s="50">
        <v>101</v>
      </c>
      <c r="X82" s="50">
        <v>362</v>
      </c>
      <c r="Y82" s="50">
        <v>16</v>
      </c>
      <c r="Z82" s="50">
        <v>204</v>
      </c>
    </row>
    <row r="83" spans="1:26" x14ac:dyDescent="0.25">
      <c r="A83" s="35">
        <v>44815</v>
      </c>
      <c r="B83" s="50">
        <v>721</v>
      </c>
      <c r="C83" s="50">
        <v>152</v>
      </c>
      <c r="D83" s="50">
        <v>58</v>
      </c>
      <c r="E83" s="50">
        <v>69</v>
      </c>
      <c r="F83" s="50">
        <v>40</v>
      </c>
      <c r="G83" s="50">
        <v>46</v>
      </c>
      <c r="H83" s="50">
        <v>49</v>
      </c>
      <c r="I83" s="50">
        <v>23</v>
      </c>
      <c r="J83" s="50">
        <v>638</v>
      </c>
      <c r="K83" s="50">
        <v>123</v>
      </c>
      <c r="L83" s="50">
        <v>50</v>
      </c>
      <c r="M83" s="50">
        <v>58</v>
      </c>
      <c r="N83" s="50">
        <v>51</v>
      </c>
      <c r="O83" s="50">
        <v>37</v>
      </c>
      <c r="P83" s="50">
        <v>33</v>
      </c>
      <c r="Q83" s="50">
        <v>21</v>
      </c>
      <c r="R83" s="50">
        <v>267</v>
      </c>
      <c r="S83" s="50">
        <v>167</v>
      </c>
      <c r="T83" s="50">
        <v>89</v>
      </c>
      <c r="U83" s="50">
        <v>218</v>
      </c>
      <c r="V83" s="50">
        <v>159</v>
      </c>
      <c r="W83" s="50">
        <v>84</v>
      </c>
      <c r="X83" s="50">
        <v>357</v>
      </c>
      <c r="Y83" s="50">
        <v>16</v>
      </c>
      <c r="Z83" s="50">
        <v>199</v>
      </c>
    </row>
    <row r="84" spans="1:26" x14ac:dyDescent="0.25">
      <c r="A84" s="35">
        <v>44816</v>
      </c>
      <c r="B84" s="50">
        <v>453</v>
      </c>
      <c r="C84" s="50">
        <v>104</v>
      </c>
      <c r="D84" s="50">
        <v>22</v>
      </c>
      <c r="E84" s="50">
        <v>37</v>
      </c>
      <c r="F84" s="50">
        <v>29</v>
      </c>
      <c r="G84" s="50">
        <v>28</v>
      </c>
      <c r="H84" s="50">
        <v>37</v>
      </c>
      <c r="I84" s="50">
        <v>13</v>
      </c>
      <c r="J84" s="50">
        <v>775</v>
      </c>
      <c r="K84" s="50">
        <v>158</v>
      </c>
      <c r="L84" s="50">
        <v>61</v>
      </c>
      <c r="M84" s="50">
        <v>53</v>
      </c>
      <c r="N84" s="50">
        <v>60</v>
      </c>
      <c r="O84" s="50">
        <v>53</v>
      </c>
      <c r="P84" s="50">
        <v>51</v>
      </c>
      <c r="Q84" s="50">
        <v>22</v>
      </c>
      <c r="R84" s="50">
        <v>169</v>
      </c>
      <c r="S84" s="50">
        <v>88</v>
      </c>
      <c r="T84" s="50">
        <v>66</v>
      </c>
      <c r="U84" s="50">
        <v>264</v>
      </c>
      <c r="V84" s="50">
        <v>174</v>
      </c>
      <c r="W84" s="50">
        <v>111</v>
      </c>
      <c r="X84" s="50">
        <v>338</v>
      </c>
      <c r="Y84" s="50">
        <v>16</v>
      </c>
      <c r="Z84" s="50">
        <v>199</v>
      </c>
    </row>
    <row r="85" spans="1:26" x14ac:dyDescent="0.25">
      <c r="A85" s="35">
        <v>44817</v>
      </c>
      <c r="B85" s="50">
        <v>831</v>
      </c>
      <c r="C85" s="50">
        <v>161</v>
      </c>
      <c r="D85" s="50">
        <v>63</v>
      </c>
      <c r="E85" s="50">
        <v>70</v>
      </c>
      <c r="F85" s="50">
        <v>81</v>
      </c>
      <c r="G85" s="50">
        <v>48</v>
      </c>
      <c r="H85" s="50">
        <v>48</v>
      </c>
      <c r="I85" s="50">
        <v>29</v>
      </c>
      <c r="J85" s="50">
        <v>657</v>
      </c>
      <c r="K85" s="50">
        <v>133</v>
      </c>
      <c r="L85" s="50">
        <v>50</v>
      </c>
      <c r="M85" s="50">
        <v>67</v>
      </c>
      <c r="N85" s="50">
        <v>56</v>
      </c>
      <c r="O85" s="50">
        <v>28</v>
      </c>
      <c r="P85" s="50">
        <v>38</v>
      </c>
      <c r="Q85" s="50">
        <v>22</v>
      </c>
      <c r="R85" s="50">
        <v>279</v>
      </c>
      <c r="S85" s="50">
        <v>214</v>
      </c>
      <c r="T85" s="50">
        <v>129</v>
      </c>
      <c r="U85" s="50">
        <v>228</v>
      </c>
      <c r="V85" s="50">
        <v>173</v>
      </c>
      <c r="W85" s="50">
        <v>94</v>
      </c>
      <c r="X85" s="50">
        <v>302</v>
      </c>
      <c r="Y85" s="50">
        <v>13</v>
      </c>
      <c r="Z85" s="50">
        <v>172</v>
      </c>
    </row>
    <row r="86" spans="1:26" x14ac:dyDescent="0.25">
      <c r="A86" s="35">
        <v>44818</v>
      </c>
      <c r="B86" s="50">
        <v>824</v>
      </c>
      <c r="C86" s="50">
        <v>182</v>
      </c>
      <c r="D86" s="50">
        <v>61</v>
      </c>
      <c r="E86" s="50">
        <v>71</v>
      </c>
      <c r="F86" s="50">
        <v>67</v>
      </c>
      <c r="G86" s="50">
        <v>45</v>
      </c>
      <c r="H86" s="50">
        <v>48</v>
      </c>
      <c r="I86" s="50">
        <v>27</v>
      </c>
      <c r="J86" s="50">
        <v>595</v>
      </c>
      <c r="K86" s="50">
        <v>116</v>
      </c>
      <c r="L86" s="50">
        <v>50</v>
      </c>
      <c r="M86" s="50">
        <v>46</v>
      </c>
      <c r="N86" s="50">
        <v>36</v>
      </c>
      <c r="O86" s="50">
        <v>36</v>
      </c>
      <c r="P86" s="50">
        <v>40</v>
      </c>
      <c r="Q86" s="50">
        <v>19</v>
      </c>
      <c r="R86" s="50">
        <v>298</v>
      </c>
      <c r="S86" s="50">
        <v>199</v>
      </c>
      <c r="T86" s="50">
        <v>115</v>
      </c>
      <c r="U86" s="50">
        <v>198</v>
      </c>
      <c r="V86" s="50">
        <v>132</v>
      </c>
      <c r="W86" s="50">
        <v>76</v>
      </c>
      <c r="X86" s="50">
        <v>298</v>
      </c>
      <c r="Y86" s="50">
        <v>13</v>
      </c>
      <c r="Z86" s="50">
        <v>163</v>
      </c>
    </row>
    <row r="87" spans="1:26" x14ac:dyDescent="0.25">
      <c r="A87" s="35">
        <v>44819</v>
      </c>
      <c r="B87" s="50">
        <v>753</v>
      </c>
      <c r="C87" s="50">
        <v>149</v>
      </c>
      <c r="D87" s="50">
        <v>53</v>
      </c>
      <c r="E87" s="50">
        <v>49</v>
      </c>
      <c r="F87" s="50">
        <v>58</v>
      </c>
      <c r="G87" s="50">
        <v>40</v>
      </c>
      <c r="H87" s="50">
        <v>41</v>
      </c>
      <c r="I87" s="50">
        <v>24</v>
      </c>
      <c r="J87" s="50">
        <v>516</v>
      </c>
      <c r="K87" s="50">
        <v>120</v>
      </c>
      <c r="L87" s="50">
        <v>42</v>
      </c>
      <c r="M87" s="50">
        <v>50</v>
      </c>
      <c r="N87" s="50">
        <v>36</v>
      </c>
      <c r="O87" s="50">
        <v>22</v>
      </c>
      <c r="P87" s="50">
        <v>36</v>
      </c>
      <c r="Q87" s="50">
        <v>17</v>
      </c>
      <c r="R87" s="50">
        <v>238</v>
      </c>
      <c r="S87" s="50">
        <v>160</v>
      </c>
      <c r="T87" s="50">
        <v>99</v>
      </c>
      <c r="U87" s="50">
        <v>192</v>
      </c>
      <c r="V87" s="50">
        <v>128</v>
      </c>
      <c r="W87" s="50">
        <v>72</v>
      </c>
      <c r="X87" s="50">
        <v>284</v>
      </c>
      <c r="Y87" s="50">
        <v>15</v>
      </c>
      <c r="Z87" s="50">
        <v>140</v>
      </c>
    </row>
    <row r="88" spans="1:26" x14ac:dyDescent="0.25">
      <c r="A88" s="35">
        <v>44820</v>
      </c>
      <c r="B88" s="50">
        <v>686</v>
      </c>
      <c r="C88" s="50">
        <v>133</v>
      </c>
      <c r="D88" s="50">
        <v>49</v>
      </c>
      <c r="E88" s="50">
        <v>64</v>
      </c>
      <c r="F88" s="50">
        <v>52</v>
      </c>
      <c r="G88" s="50">
        <v>40</v>
      </c>
      <c r="H88" s="50">
        <v>11</v>
      </c>
      <c r="I88" s="50">
        <v>15</v>
      </c>
      <c r="J88" s="50">
        <v>480</v>
      </c>
      <c r="K88" s="50">
        <v>98</v>
      </c>
      <c r="L88" s="50">
        <v>38</v>
      </c>
      <c r="M88" s="50">
        <v>40</v>
      </c>
      <c r="N88" s="50">
        <v>26</v>
      </c>
      <c r="O88" s="50">
        <v>18</v>
      </c>
      <c r="P88" s="50">
        <v>35</v>
      </c>
      <c r="Q88" s="50">
        <v>13</v>
      </c>
      <c r="R88" s="50">
        <v>237</v>
      </c>
      <c r="S88" s="50">
        <v>165</v>
      </c>
      <c r="T88" s="50">
        <v>63</v>
      </c>
      <c r="U88" s="50">
        <v>156</v>
      </c>
      <c r="V88" s="50">
        <v>104</v>
      </c>
      <c r="W88" s="50">
        <v>61</v>
      </c>
      <c r="X88" s="50">
        <v>265</v>
      </c>
      <c r="Y88" s="50">
        <v>14</v>
      </c>
      <c r="Z88" s="50">
        <v>137</v>
      </c>
    </row>
    <row r="89" spans="1:26" x14ac:dyDescent="0.25">
      <c r="A89" s="35">
        <v>44821</v>
      </c>
      <c r="B89" s="50">
        <v>662</v>
      </c>
      <c r="C89" s="50">
        <v>135</v>
      </c>
      <c r="D89" s="50">
        <v>53</v>
      </c>
      <c r="E89" s="50">
        <v>61</v>
      </c>
      <c r="F89" s="50">
        <v>41</v>
      </c>
      <c r="G89" s="50">
        <v>35</v>
      </c>
      <c r="H89" s="50">
        <v>42</v>
      </c>
      <c r="I89" s="50">
        <v>22</v>
      </c>
      <c r="J89" s="50">
        <v>494</v>
      </c>
      <c r="K89" s="50">
        <v>120</v>
      </c>
      <c r="L89" s="50">
        <v>42</v>
      </c>
      <c r="M89" s="50">
        <v>41</v>
      </c>
      <c r="N89" s="50">
        <v>40</v>
      </c>
      <c r="O89" s="50">
        <v>20</v>
      </c>
      <c r="P89" s="50">
        <v>26</v>
      </c>
      <c r="Q89" s="50">
        <v>17</v>
      </c>
      <c r="R89" s="50">
        <v>231</v>
      </c>
      <c r="S89" s="50">
        <v>155</v>
      </c>
      <c r="T89" s="50">
        <v>83</v>
      </c>
      <c r="U89" s="50">
        <v>181</v>
      </c>
      <c r="V89" s="50">
        <v>123</v>
      </c>
      <c r="W89" s="50">
        <v>66</v>
      </c>
      <c r="X89" s="50">
        <v>251</v>
      </c>
      <c r="Y89" s="50">
        <v>13</v>
      </c>
      <c r="Z89" s="50">
        <v>137</v>
      </c>
    </row>
    <row r="90" spans="1:26" x14ac:dyDescent="0.25">
      <c r="A90" s="35">
        <v>44822</v>
      </c>
      <c r="B90" s="50">
        <v>534</v>
      </c>
      <c r="C90" s="50">
        <v>101</v>
      </c>
      <c r="D90" s="50">
        <v>48</v>
      </c>
      <c r="E90" s="50">
        <v>39</v>
      </c>
      <c r="F90" s="50">
        <v>40</v>
      </c>
      <c r="G90" s="50">
        <v>23</v>
      </c>
      <c r="H90" s="50">
        <v>42</v>
      </c>
      <c r="I90" s="50">
        <v>23</v>
      </c>
      <c r="J90" s="50">
        <v>496</v>
      </c>
      <c r="K90" s="50">
        <v>106</v>
      </c>
      <c r="L90" s="50">
        <v>47</v>
      </c>
      <c r="M90" s="50">
        <v>45</v>
      </c>
      <c r="N90" s="50">
        <v>35</v>
      </c>
      <c r="O90" s="50">
        <v>21</v>
      </c>
      <c r="P90" s="50">
        <v>32</v>
      </c>
      <c r="Q90" s="50">
        <v>21</v>
      </c>
      <c r="R90" s="50">
        <v>163</v>
      </c>
      <c r="S90" s="50">
        <v>127</v>
      </c>
      <c r="T90" s="50">
        <v>82</v>
      </c>
      <c r="U90" s="50">
        <v>172</v>
      </c>
      <c r="V90" s="50">
        <v>127</v>
      </c>
      <c r="W90" s="50">
        <v>67</v>
      </c>
      <c r="X90" s="50">
        <v>244</v>
      </c>
      <c r="Y90" s="50">
        <v>11</v>
      </c>
      <c r="Z90" s="50">
        <v>138</v>
      </c>
    </row>
    <row r="91" spans="1:26" x14ac:dyDescent="0.25">
      <c r="A91" s="35">
        <v>44823</v>
      </c>
      <c r="B91" s="50">
        <v>294</v>
      </c>
      <c r="C91" s="50">
        <v>71</v>
      </c>
      <c r="D91" s="50">
        <v>29</v>
      </c>
      <c r="E91" s="50">
        <v>27</v>
      </c>
      <c r="F91" s="50">
        <v>22</v>
      </c>
      <c r="G91" s="50">
        <v>16</v>
      </c>
      <c r="H91" s="50">
        <v>20</v>
      </c>
      <c r="I91" s="50">
        <v>9</v>
      </c>
      <c r="J91" s="50">
        <v>605</v>
      </c>
      <c r="K91" s="50">
        <v>121</v>
      </c>
      <c r="L91" s="50">
        <v>44</v>
      </c>
      <c r="M91" s="50">
        <v>53</v>
      </c>
      <c r="N91" s="50">
        <v>45</v>
      </c>
      <c r="O91" s="50">
        <v>26</v>
      </c>
      <c r="P91" s="50">
        <v>43</v>
      </c>
      <c r="Q91" s="50">
        <v>18</v>
      </c>
      <c r="R91" s="50">
        <v>114</v>
      </c>
      <c r="S91" s="50">
        <v>78</v>
      </c>
      <c r="T91" s="50">
        <v>42</v>
      </c>
      <c r="U91" s="50">
        <v>200</v>
      </c>
      <c r="V91" s="50">
        <v>142</v>
      </c>
      <c r="W91" s="50">
        <v>88</v>
      </c>
      <c r="X91" s="50">
        <v>240</v>
      </c>
      <c r="Y91" s="50">
        <v>10</v>
      </c>
      <c r="Z91" s="50">
        <v>139</v>
      </c>
    </row>
    <row r="92" spans="1:26" x14ac:dyDescent="0.25">
      <c r="A92" s="35">
        <v>44824</v>
      </c>
      <c r="B92" s="50">
        <v>316</v>
      </c>
      <c r="C92" s="50">
        <v>74</v>
      </c>
      <c r="D92" s="50">
        <v>25</v>
      </c>
      <c r="E92" s="50">
        <v>32</v>
      </c>
      <c r="F92" s="50">
        <v>17</v>
      </c>
      <c r="G92" s="50">
        <v>13</v>
      </c>
      <c r="H92" s="50">
        <v>12</v>
      </c>
      <c r="I92" s="50">
        <v>9</v>
      </c>
      <c r="J92" s="50">
        <v>582</v>
      </c>
      <c r="K92" s="50">
        <v>139</v>
      </c>
      <c r="L92" s="50">
        <v>45</v>
      </c>
      <c r="M92" s="50">
        <v>57</v>
      </c>
      <c r="N92" s="50">
        <v>43</v>
      </c>
      <c r="O92" s="50">
        <v>17</v>
      </c>
      <c r="P92" s="50">
        <v>41</v>
      </c>
      <c r="Q92" s="50">
        <v>13</v>
      </c>
      <c r="R92" s="50">
        <v>119</v>
      </c>
      <c r="S92" s="50">
        <v>74</v>
      </c>
      <c r="T92" s="50">
        <v>29</v>
      </c>
      <c r="U92" s="50">
        <v>213</v>
      </c>
      <c r="V92" s="50">
        <v>145</v>
      </c>
      <c r="W92" s="50">
        <v>84</v>
      </c>
      <c r="X92" s="50">
        <v>243</v>
      </c>
      <c r="Y92" s="50">
        <v>11</v>
      </c>
      <c r="Z92" s="50">
        <v>139</v>
      </c>
    </row>
    <row r="93" spans="1:26" x14ac:dyDescent="0.25">
      <c r="A93" s="35">
        <v>44825</v>
      </c>
      <c r="B93" s="50">
        <v>782</v>
      </c>
      <c r="C93" s="50">
        <v>154</v>
      </c>
      <c r="D93" s="50">
        <v>58</v>
      </c>
      <c r="E93" s="50">
        <v>79</v>
      </c>
      <c r="F93" s="50">
        <v>56</v>
      </c>
      <c r="G93" s="50">
        <v>32</v>
      </c>
      <c r="H93" s="50">
        <v>44</v>
      </c>
      <c r="I93" s="50">
        <v>20</v>
      </c>
      <c r="J93" s="50">
        <v>481</v>
      </c>
      <c r="K93" s="50">
        <v>100</v>
      </c>
      <c r="L93" s="50">
        <v>38</v>
      </c>
      <c r="M93" s="50">
        <v>42</v>
      </c>
      <c r="N93" s="50">
        <v>50</v>
      </c>
      <c r="O93" s="50">
        <v>16</v>
      </c>
      <c r="P93" s="50">
        <v>38</v>
      </c>
      <c r="Q93" s="50">
        <v>17</v>
      </c>
      <c r="R93" s="50">
        <v>265</v>
      </c>
      <c r="S93" s="50">
        <v>193</v>
      </c>
      <c r="T93" s="50">
        <v>100</v>
      </c>
      <c r="U93" s="50">
        <v>158</v>
      </c>
      <c r="V93" s="50">
        <v>130</v>
      </c>
      <c r="W93" s="50">
        <v>88</v>
      </c>
      <c r="X93" s="50">
        <v>187</v>
      </c>
      <c r="Y93" s="50">
        <v>8</v>
      </c>
      <c r="Z93" s="50">
        <v>106</v>
      </c>
    </row>
    <row r="94" spans="1:26" x14ac:dyDescent="0.25">
      <c r="A94" s="35">
        <v>44826</v>
      </c>
      <c r="B94" s="50">
        <v>670</v>
      </c>
      <c r="C94" s="50">
        <v>153</v>
      </c>
      <c r="D94" s="50">
        <v>56</v>
      </c>
      <c r="E94" s="50">
        <v>64</v>
      </c>
      <c r="F94" s="50">
        <v>61</v>
      </c>
      <c r="G94" s="50">
        <v>19</v>
      </c>
      <c r="H94" s="50">
        <v>58</v>
      </c>
      <c r="I94" s="50">
        <v>25</v>
      </c>
      <c r="J94" s="50">
        <v>420</v>
      </c>
      <c r="K94" s="50">
        <v>92</v>
      </c>
      <c r="L94" s="50">
        <v>35</v>
      </c>
      <c r="M94" s="50">
        <v>40</v>
      </c>
      <c r="N94" s="50">
        <v>28</v>
      </c>
      <c r="O94" s="50">
        <v>15</v>
      </c>
      <c r="P94" s="50">
        <v>34</v>
      </c>
      <c r="Q94" s="50">
        <v>24</v>
      </c>
      <c r="R94" s="50">
        <v>236</v>
      </c>
      <c r="S94" s="50">
        <v>181</v>
      </c>
      <c r="T94" s="50">
        <v>119</v>
      </c>
      <c r="U94" s="50">
        <v>147</v>
      </c>
      <c r="V94" s="50">
        <v>103</v>
      </c>
      <c r="W94" s="50">
        <v>62</v>
      </c>
      <c r="X94" s="50">
        <v>176</v>
      </c>
      <c r="Y94" s="50">
        <v>9</v>
      </c>
      <c r="Z94" s="50">
        <v>94</v>
      </c>
    </row>
    <row r="95" spans="1:26" x14ac:dyDescent="0.25">
      <c r="A95" s="35">
        <v>44827</v>
      </c>
      <c r="B95" s="50">
        <v>639</v>
      </c>
      <c r="C95" s="50">
        <v>148</v>
      </c>
      <c r="D95" s="50">
        <v>44</v>
      </c>
      <c r="E95" s="50">
        <v>56</v>
      </c>
      <c r="F95" s="50">
        <v>46</v>
      </c>
      <c r="G95" s="50">
        <v>22</v>
      </c>
      <c r="H95" s="50">
        <v>53</v>
      </c>
      <c r="I95" s="50">
        <v>23</v>
      </c>
      <c r="J95" s="50">
        <v>380</v>
      </c>
      <c r="K95" s="50">
        <v>84</v>
      </c>
      <c r="L95" s="50">
        <v>28</v>
      </c>
      <c r="M95" s="50">
        <v>42</v>
      </c>
      <c r="N95" s="50">
        <v>27</v>
      </c>
      <c r="O95" s="50">
        <v>13</v>
      </c>
      <c r="P95" s="50">
        <v>37</v>
      </c>
      <c r="Q95" s="50">
        <v>11</v>
      </c>
      <c r="R95" s="50">
        <v>226</v>
      </c>
      <c r="S95" s="50">
        <v>146</v>
      </c>
      <c r="T95" s="50">
        <v>99</v>
      </c>
      <c r="U95" s="50">
        <v>139</v>
      </c>
      <c r="V95" s="50">
        <v>97</v>
      </c>
      <c r="W95" s="50">
        <v>64</v>
      </c>
      <c r="X95" s="50">
        <v>173</v>
      </c>
      <c r="Y95" s="50">
        <v>7</v>
      </c>
      <c r="Z95" s="50">
        <v>91</v>
      </c>
    </row>
    <row r="96" spans="1:26" x14ac:dyDescent="0.25">
      <c r="A96" s="35">
        <v>44828</v>
      </c>
      <c r="B96" s="50">
        <v>338</v>
      </c>
      <c r="C96" s="50">
        <v>93</v>
      </c>
      <c r="D96" s="50">
        <v>30</v>
      </c>
      <c r="E96" s="50">
        <v>32</v>
      </c>
      <c r="F96" s="50">
        <v>24</v>
      </c>
      <c r="G96" s="50">
        <v>15</v>
      </c>
      <c r="H96" s="50">
        <v>19</v>
      </c>
      <c r="I96" s="50">
        <v>10</v>
      </c>
      <c r="J96" s="50">
        <v>170</v>
      </c>
      <c r="K96" s="50">
        <v>32</v>
      </c>
      <c r="L96" s="50">
        <v>19</v>
      </c>
      <c r="M96" s="50">
        <v>19</v>
      </c>
      <c r="N96" s="50">
        <v>7</v>
      </c>
      <c r="O96" s="50">
        <v>8</v>
      </c>
      <c r="P96" s="50">
        <v>12</v>
      </c>
      <c r="Q96" s="50">
        <v>6</v>
      </c>
      <c r="R96" s="50">
        <v>140</v>
      </c>
      <c r="S96" s="50">
        <v>86</v>
      </c>
      <c r="T96" s="50">
        <v>43</v>
      </c>
      <c r="U96" s="50">
        <v>59</v>
      </c>
      <c r="V96" s="50">
        <v>45</v>
      </c>
      <c r="W96" s="50">
        <v>19</v>
      </c>
      <c r="X96" s="50">
        <v>160</v>
      </c>
      <c r="Y96" s="50">
        <v>6</v>
      </c>
      <c r="Z96" s="50">
        <v>81</v>
      </c>
    </row>
    <row r="97" spans="1:26" x14ac:dyDescent="0.25">
      <c r="A97" s="35">
        <v>44829</v>
      </c>
      <c r="B97" s="50">
        <v>533</v>
      </c>
      <c r="C97" s="50">
        <v>102</v>
      </c>
      <c r="D97" s="50">
        <v>44</v>
      </c>
      <c r="E97" s="50">
        <v>53</v>
      </c>
      <c r="F97" s="50">
        <v>50</v>
      </c>
      <c r="G97" s="50">
        <v>15</v>
      </c>
      <c r="H97" s="50">
        <v>46</v>
      </c>
      <c r="I97" s="50">
        <v>17</v>
      </c>
      <c r="J97" s="63">
        <v>53</v>
      </c>
      <c r="K97" s="63">
        <v>7</v>
      </c>
      <c r="L97" s="63">
        <v>1</v>
      </c>
      <c r="M97" s="63">
        <v>3</v>
      </c>
      <c r="N97" s="63">
        <v>5</v>
      </c>
      <c r="O97" s="63">
        <v>10</v>
      </c>
      <c r="P97" s="63">
        <v>3</v>
      </c>
      <c r="Q97" s="63">
        <v>2</v>
      </c>
      <c r="R97" s="50">
        <v>170</v>
      </c>
      <c r="S97" s="50">
        <v>147</v>
      </c>
      <c r="T97" s="50">
        <v>96</v>
      </c>
      <c r="U97" s="50">
        <v>20</v>
      </c>
      <c r="V97" s="50">
        <v>9</v>
      </c>
      <c r="W97" s="50">
        <v>8</v>
      </c>
      <c r="X97" s="50">
        <v>165</v>
      </c>
      <c r="Y97" s="50">
        <v>5</v>
      </c>
      <c r="Z97" s="50">
        <v>92</v>
      </c>
    </row>
    <row r="98" spans="1:26" x14ac:dyDescent="0.25">
      <c r="A98" s="35">
        <v>44830</v>
      </c>
      <c r="B98" s="50">
        <v>284</v>
      </c>
      <c r="C98" s="50">
        <v>68</v>
      </c>
      <c r="D98" s="50">
        <v>25</v>
      </c>
      <c r="E98" s="50">
        <v>36</v>
      </c>
      <c r="F98" s="50">
        <v>9</v>
      </c>
      <c r="G98" s="50">
        <v>18</v>
      </c>
      <c r="H98" s="50">
        <v>19</v>
      </c>
      <c r="I98" s="50">
        <v>13</v>
      </c>
      <c r="J98" s="50">
        <v>1</v>
      </c>
      <c r="K98" s="50">
        <v>0</v>
      </c>
      <c r="L98" s="50">
        <v>0</v>
      </c>
      <c r="M98" s="50">
        <v>0</v>
      </c>
      <c r="N98" s="50">
        <v>0</v>
      </c>
      <c r="O98" s="50">
        <v>0</v>
      </c>
      <c r="P98" s="50">
        <v>0</v>
      </c>
      <c r="Q98" s="50">
        <v>0</v>
      </c>
      <c r="R98" s="50">
        <v>122</v>
      </c>
      <c r="S98" s="50">
        <v>70</v>
      </c>
      <c r="T98" s="50">
        <v>28</v>
      </c>
      <c r="U98" s="51">
        <v>0</v>
      </c>
      <c r="V98" s="52">
        <v>0</v>
      </c>
      <c r="W98" s="53">
        <v>0</v>
      </c>
      <c r="X98" s="50">
        <v>169</v>
      </c>
      <c r="Y98" s="50">
        <v>4</v>
      </c>
      <c r="Z98" s="50">
        <v>93</v>
      </c>
    </row>
    <row r="99" spans="1:26" x14ac:dyDescent="0.25">
      <c r="A99" s="35">
        <v>44831</v>
      </c>
      <c r="B99" s="50">
        <v>568</v>
      </c>
      <c r="C99" s="50" t="s">
        <v>109</v>
      </c>
      <c r="D99" s="50" t="s">
        <v>109</v>
      </c>
      <c r="E99" s="50" t="s">
        <v>109</v>
      </c>
      <c r="F99" s="50" t="s">
        <v>109</v>
      </c>
      <c r="G99" s="50" t="s">
        <v>109</v>
      </c>
      <c r="H99" s="50" t="s">
        <v>109</v>
      </c>
      <c r="I99" s="50" t="s">
        <v>109</v>
      </c>
      <c r="J99" s="50" t="s">
        <v>109</v>
      </c>
      <c r="K99" s="50" t="s">
        <v>109</v>
      </c>
      <c r="L99" s="50" t="s">
        <v>109</v>
      </c>
      <c r="M99" s="50" t="s">
        <v>109</v>
      </c>
      <c r="N99" s="50" t="s">
        <v>109</v>
      </c>
      <c r="O99" s="50" t="s">
        <v>109</v>
      </c>
      <c r="P99" s="50" t="s">
        <v>109</v>
      </c>
      <c r="Q99" s="50" t="s">
        <v>109</v>
      </c>
      <c r="R99" s="50" t="s">
        <v>109</v>
      </c>
      <c r="S99" s="50" t="s">
        <v>109</v>
      </c>
      <c r="T99" s="50" t="s">
        <v>109</v>
      </c>
      <c r="U99" s="50" t="s">
        <v>109</v>
      </c>
      <c r="V99" s="50" t="s">
        <v>109</v>
      </c>
      <c r="W99" s="50" t="s">
        <v>109</v>
      </c>
      <c r="X99" s="50">
        <v>161</v>
      </c>
      <c r="Y99" s="50">
        <v>5</v>
      </c>
      <c r="Z99" s="50">
        <v>86</v>
      </c>
    </row>
    <row r="100" spans="1:26" x14ac:dyDescent="0.25">
      <c r="A100" s="35">
        <v>44832</v>
      </c>
      <c r="B100" s="50">
        <v>488</v>
      </c>
      <c r="C100" s="50" t="s">
        <v>108</v>
      </c>
      <c r="D100" s="50" t="s">
        <v>108</v>
      </c>
      <c r="E100" s="50" t="s">
        <v>108</v>
      </c>
      <c r="F100" s="50" t="s">
        <v>108</v>
      </c>
      <c r="G100" s="50" t="s">
        <v>108</v>
      </c>
      <c r="H100" s="50" t="s">
        <v>108</v>
      </c>
      <c r="I100" s="50" t="s">
        <v>108</v>
      </c>
      <c r="J100" s="50" t="s">
        <v>108</v>
      </c>
      <c r="K100" s="50" t="s">
        <v>108</v>
      </c>
      <c r="L100" s="50" t="s">
        <v>108</v>
      </c>
      <c r="M100" s="50" t="s">
        <v>108</v>
      </c>
      <c r="N100" s="50" t="s">
        <v>108</v>
      </c>
      <c r="O100" s="50" t="s">
        <v>108</v>
      </c>
      <c r="P100" s="50" t="s">
        <v>108</v>
      </c>
      <c r="Q100" s="50" t="s">
        <v>108</v>
      </c>
      <c r="R100" s="50" t="s">
        <v>108</v>
      </c>
      <c r="S100" s="50" t="s">
        <v>108</v>
      </c>
      <c r="T100" s="50" t="s">
        <v>108</v>
      </c>
      <c r="U100" s="50" t="s">
        <v>108</v>
      </c>
      <c r="V100" s="50" t="s">
        <v>108</v>
      </c>
      <c r="W100" s="50" t="s">
        <v>108</v>
      </c>
      <c r="X100" s="50">
        <v>149</v>
      </c>
      <c r="Y100" s="50">
        <v>5</v>
      </c>
      <c r="Z100" s="50">
        <v>83</v>
      </c>
    </row>
    <row r="101" spans="1:26" x14ac:dyDescent="0.25">
      <c r="A101" s="35">
        <v>44833</v>
      </c>
      <c r="B101" s="50">
        <v>575</v>
      </c>
      <c r="C101" s="50" t="s">
        <v>108</v>
      </c>
      <c r="D101" s="50" t="s">
        <v>108</v>
      </c>
      <c r="E101" s="50" t="s">
        <v>108</v>
      </c>
      <c r="F101" s="50" t="s">
        <v>108</v>
      </c>
      <c r="G101" s="50" t="s">
        <v>108</v>
      </c>
      <c r="H101" s="50" t="s">
        <v>108</v>
      </c>
      <c r="I101" s="50" t="s">
        <v>108</v>
      </c>
      <c r="J101" s="50" t="s">
        <v>108</v>
      </c>
      <c r="K101" s="50" t="s">
        <v>108</v>
      </c>
      <c r="L101" s="50" t="s">
        <v>108</v>
      </c>
      <c r="M101" s="50" t="s">
        <v>108</v>
      </c>
      <c r="N101" s="50" t="s">
        <v>108</v>
      </c>
      <c r="O101" s="50" t="s">
        <v>108</v>
      </c>
      <c r="P101" s="50" t="s">
        <v>108</v>
      </c>
      <c r="Q101" s="50" t="s">
        <v>108</v>
      </c>
      <c r="R101" s="50" t="s">
        <v>108</v>
      </c>
      <c r="S101" s="50" t="s">
        <v>108</v>
      </c>
      <c r="T101" s="50" t="s">
        <v>108</v>
      </c>
      <c r="U101" s="50" t="s">
        <v>108</v>
      </c>
      <c r="V101" s="50" t="s">
        <v>108</v>
      </c>
      <c r="W101" s="50" t="s">
        <v>108</v>
      </c>
      <c r="X101" s="50">
        <v>142</v>
      </c>
      <c r="Y101" s="50">
        <v>5</v>
      </c>
      <c r="Z101" s="50">
        <v>75</v>
      </c>
    </row>
    <row r="102" spans="1:26" x14ac:dyDescent="0.25">
      <c r="A102" s="35">
        <v>44834</v>
      </c>
      <c r="B102" s="50">
        <v>439</v>
      </c>
      <c r="C102" s="50" t="s">
        <v>108</v>
      </c>
      <c r="D102" s="50" t="s">
        <v>108</v>
      </c>
      <c r="E102" s="50" t="s">
        <v>108</v>
      </c>
      <c r="F102" s="50" t="s">
        <v>108</v>
      </c>
      <c r="G102" s="50" t="s">
        <v>108</v>
      </c>
      <c r="H102" s="50" t="s">
        <v>108</v>
      </c>
      <c r="I102" s="50" t="s">
        <v>108</v>
      </c>
      <c r="J102" s="50" t="s">
        <v>108</v>
      </c>
      <c r="K102" s="50" t="s">
        <v>108</v>
      </c>
      <c r="L102" s="50" t="s">
        <v>108</v>
      </c>
      <c r="M102" s="50" t="s">
        <v>108</v>
      </c>
      <c r="N102" s="50" t="s">
        <v>108</v>
      </c>
      <c r="O102" s="50" t="s">
        <v>108</v>
      </c>
      <c r="P102" s="50" t="s">
        <v>108</v>
      </c>
      <c r="Q102" s="50" t="s">
        <v>108</v>
      </c>
      <c r="R102" s="50" t="s">
        <v>108</v>
      </c>
      <c r="S102" s="50" t="s">
        <v>108</v>
      </c>
      <c r="T102" s="50" t="s">
        <v>108</v>
      </c>
      <c r="U102" s="50" t="s">
        <v>108</v>
      </c>
      <c r="V102" s="50" t="s">
        <v>108</v>
      </c>
      <c r="W102" s="50" t="s">
        <v>108</v>
      </c>
      <c r="X102" s="50">
        <v>135</v>
      </c>
      <c r="Y102" s="50">
        <v>6</v>
      </c>
      <c r="Z102" s="50">
        <v>70</v>
      </c>
    </row>
    <row r="103" spans="1:26" x14ac:dyDescent="0.25">
      <c r="A103" s="35">
        <v>44835</v>
      </c>
      <c r="B103" s="50">
        <v>476</v>
      </c>
      <c r="C103" s="50" t="s">
        <v>108</v>
      </c>
      <c r="D103" s="50" t="s">
        <v>108</v>
      </c>
      <c r="E103" s="50" t="s">
        <v>108</v>
      </c>
      <c r="F103" s="50" t="s">
        <v>108</v>
      </c>
      <c r="G103" s="50" t="s">
        <v>108</v>
      </c>
      <c r="H103" s="50" t="s">
        <v>108</v>
      </c>
      <c r="I103" s="50" t="s">
        <v>108</v>
      </c>
      <c r="J103" s="50" t="s">
        <v>108</v>
      </c>
      <c r="K103" s="50" t="s">
        <v>108</v>
      </c>
      <c r="L103" s="50" t="s">
        <v>108</v>
      </c>
      <c r="M103" s="50" t="s">
        <v>108</v>
      </c>
      <c r="N103" s="50" t="s">
        <v>108</v>
      </c>
      <c r="O103" s="50" t="s">
        <v>108</v>
      </c>
      <c r="P103" s="50" t="s">
        <v>108</v>
      </c>
      <c r="Q103" s="50" t="s">
        <v>108</v>
      </c>
      <c r="R103" s="50" t="s">
        <v>108</v>
      </c>
      <c r="S103" s="50" t="s">
        <v>108</v>
      </c>
      <c r="T103" s="50" t="s">
        <v>108</v>
      </c>
      <c r="U103" s="50" t="s">
        <v>108</v>
      </c>
      <c r="V103" s="50" t="s">
        <v>108</v>
      </c>
      <c r="W103" s="50" t="s">
        <v>108</v>
      </c>
      <c r="X103" s="50">
        <v>123</v>
      </c>
      <c r="Y103" s="50">
        <v>6</v>
      </c>
      <c r="Z103" s="50">
        <v>65</v>
      </c>
    </row>
    <row r="104" spans="1:26" x14ac:dyDescent="0.25">
      <c r="A104" s="35">
        <v>44836</v>
      </c>
      <c r="B104" s="50">
        <v>304</v>
      </c>
      <c r="C104" s="50" t="s">
        <v>108</v>
      </c>
      <c r="D104" s="50" t="s">
        <v>108</v>
      </c>
      <c r="E104" s="50" t="s">
        <v>108</v>
      </c>
      <c r="F104" s="50" t="s">
        <v>108</v>
      </c>
      <c r="G104" s="50" t="s">
        <v>108</v>
      </c>
      <c r="H104" s="50" t="s">
        <v>108</v>
      </c>
      <c r="I104" s="50" t="s">
        <v>108</v>
      </c>
      <c r="J104" s="50" t="s">
        <v>108</v>
      </c>
      <c r="K104" s="50" t="s">
        <v>108</v>
      </c>
      <c r="L104" s="50" t="s">
        <v>108</v>
      </c>
      <c r="M104" s="50" t="s">
        <v>108</v>
      </c>
      <c r="N104" s="50" t="s">
        <v>108</v>
      </c>
      <c r="O104" s="50" t="s">
        <v>108</v>
      </c>
      <c r="P104" s="50" t="s">
        <v>108</v>
      </c>
      <c r="Q104" s="50" t="s">
        <v>108</v>
      </c>
      <c r="R104" s="50" t="s">
        <v>108</v>
      </c>
      <c r="S104" s="50" t="s">
        <v>108</v>
      </c>
      <c r="T104" s="50" t="s">
        <v>108</v>
      </c>
      <c r="U104" s="50" t="s">
        <v>108</v>
      </c>
      <c r="V104" s="50" t="s">
        <v>108</v>
      </c>
      <c r="W104" s="50" t="s">
        <v>108</v>
      </c>
      <c r="X104" s="50">
        <v>122</v>
      </c>
      <c r="Y104" s="50">
        <v>6</v>
      </c>
      <c r="Z104" s="50">
        <v>66</v>
      </c>
    </row>
    <row r="105" spans="1:26" x14ac:dyDescent="0.25">
      <c r="A105" s="35">
        <v>44837</v>
      </c>
      <c r="B105" s="50">
        <v>202</v>
      </c>
      <c r="C105" s="50" t="s">
        <v>108</v>
      </c>
      <c r="D105" s="50" t="s">
        <v>108</v>
      </c>
      <c r="E105" s="50" t="s">
        <v>108</v>
      </c>
      <c r="F105" s="50" t="s">
        <v>108</v>
      </c>
      <c r="G105" s="50" t="s">
        <v>108</v>
      </c>
      <c r="H105" s="50" t="s">
        <v>108</v>
      </c>
      <c r="I105" s="50" t="s">
        <v>108</v>
      </c>
      <c r="J105" s="50" t="s">
        <v>108</v>
      </c>
      <c r="K105" s="50" t="s">
        <v>108</v>
      </c>
      <c r="L105" s="50" t="s">
        <v>108</v>
      </c>
      <c r="M105" s="50" t="s">
        <v>108</v>
      </c>
      <c r="N105" s="50" t="s">
        <v>108</v>
      </c>
      <c r="O105" s="50" t="s">
        <v>108</v>
      </c>
      <c r="P105" s="50" t="s">
        <v>108</v>
      </c>
      <c r="Q105" s="50" t="s">
        <v>108</v>
      </c>
      <c r="R105" s="50" t="s">
        <v>108</v>
      </c>
      <c r="S105" s="50" t="s">
        <v>108</v>
      </c>
      <c r="T105" s="50" t="s">
        <v>108</v>
      </c>
      <c r="U105" s="50" t="s">
        <v>108</v>
      </c>
      <c r="V105" s="50" t="s">
        <v>108</v>
      </c>
      <c r="W105" s="50" t="s">
        <v>108</v>
      </c>
      <c r="X105" s="50">
        <v>137</v>
      </c>
      <c r="Y105" s="50">
        <v>6</v>
      </c>
      <c r="Z105" s="50">
        <v>83</v>
      </c>
    </row>
    <row r="106" spans="1:26" x14ac:dyDescent="0.25">
      <c r="A106" s="35">
        <v>44838</v>
      </c>
      <c r="B106" s="50">
        <v>512</v>
      </c>
      <c r="C106" s="50" t="s">
        <v>108</v>
      </c>
      <c r="D106" s="50" t="s">
        <v>108</v>
      </c>
      <c r="E106" s="50" t="s">
        <v>108</v>
      </c>
      <c r="F106" s="50" t="s">
        <v>108</v>
      </c>
      <c r="G106" s="50" t="s">
        <v>108</v>
      </c>
      <c r="H106" s="50" t="s">
        <v>108</v>
      </c>
      <c r="I106" s="50" t="s">
        <v>108</v>
      </c>
      <c r="J106" s="50" t="s">
        <v>108</v>
      </c>
      <c r="K106" s="50" t="s">
        <v>108</v>
      </c>
      <c r="L106" s="50" t="s">
        <v>108</v>
      </c>
      <c r="M106" s="50" t="s">
        <v>108</v>
      </c>
      <c r="N106" s="50" t="s">
        <v>108</v>
      </c>
      <c r="O106" s="50" t="s">
        <v>108</v>
      </c>
      <c r="P106" s="50" t="s">
        <v>108</v>
      </c>
      <c r="Q106" s="50" t="s">
        <v>108</v>
      </c>
      <c r="R106" s="50" t="s">
        <v>108</v>
      </c>
      <c r="S106" s="50" t="s">
        <v>108</v>
      </c>
      <c r="T106" s="50" t="s">
        <v>108</v>
      </c>
      <c r="U106" s="50" t="s">
        <v>108</v>
      </c>
      <c r="V106" s="50" t="s">
        <v>108</v>
      </c>
      <c r="W106" s="50" t="s">
        <v>108</v>
      </c>
      <c r="X106" s="50">
        <v>125</v>
      </c>
      <c r="Y106" s="50">
        <v>8</v>
      </c>
      <c r="Z106" s="50">
        <v>66</v>
      </c>
    </row>
    <row r="107" spans="1:26" x14ac:dyDescent="0.25">
      <c r="A107" s="35">
        <v>44839</v>
      </c>
      <c r="B107" s="50">
        <v>406</v>
      </c>
      <c r="C107" s="50" t="s">
        <v>108</v>
      </c>
      <c r="D107" s="50" t="s">
        <v>108</v>
      </c>
      <c r="E107" s="50" t="s">
        <v>108</v>
      </c>
      <c r="F107" s="50" t="s">
        <v>108</v>
      </c>
      <c r="G107" s="50" t="s">
        <v>108</v>
      </c>
      <c r="H107" s="50" t="s">
        <v>108</v>
      </c>
      <c r="I107" s="50" t="s">
        <v>108</v>
      </c>
      <c r="J107" s="50" t="s">
        <v>108</v>
      </c>
      <c r="K107" s="50" t="s">
        <v>108</v>
      </c>
      <c r="L107" s="50" t="s">
        <v>108</v>
      </c>
      <c r="M107" s="50" t="s">
        <v>108</v>
      </c>
      <c r="N107" s="50" t="s">
        <v>108</v>
      </c>
      <c r="O107" s="50" t="s">
        <v>108</v>
      </c>
      <c r="P107" s="50" t="s">
        <v>108</v>
      </c>
      <c r="Q107" s="50" t="s">
        <v>108</v>
      </c>
      <c r="R107" s="50" t="s">
        <v>108</v>
      </c>
      <c r="S107" s="50" t="s">
        <v>108</v>
      </c>
      <c r="T107" s="50" t="s">
        <v>108</v>
      </c>
      <c r="U107" s="50" t="s">
        <v>108</v>
      </c>
      <c r="V107" s="50" t="s">
        <v>108</v>
      </c>
      <c r="W107" s="50" t="s">
        <v>108</v>
      </c>
      <c r="X107" s="50">
        <v>125</v>
      </c>
      <c r="Y107" s="50">
        <v>9</v>
      </c>
      <c r="Z107" s="50">
        <v>69</v>
      </c>
    </row>
    <row r="108" spans="1:26" x14ac:dyDescent="0.25">
      <c r="A108" s="35">
        <v>44840</v>
      </c>
      <c r="B108" s="50">
        <v>394</v>
      </c>
      <c r="C108" s="50" t="s">
        <v>108</v>
      </c>
      <c r="D108" s="50" t="s">
        <v>108</v>
      </c>
      <c r="E108" s="50" t="s">
        <v>108</v>
      </c>
      <c r="F108" s="50" t="s">
        <v>108</v>
      </c>
      <c r="G108" s="50" t="s">
        <v>108</v>
      </c>
      <c r="H108" s="50" t="s">
        <v>108</v>
      </c>
      <c r="I108" s="50" t="s">
        <v>108</v>
      </c>
      <c r="J108" s="50" t="s">
        <v>108</v>
      </c>
      <c r="K108" s="50" t="s">
        <v>108</v>
      </c>
      <c r="L108" s="50" t="s">
        <v>108</v>
      </c>
      <c r="M108" s="50" t="s">
        <v>108</v>
      </c>
      <c r="N108" s="50" t="s">
        <v>108</v>
      </c>
      <c r="O108" s="50" t="s">
        <v>108</v>
      </c>
      <c r="P108" s="50" t="s">
        <v>108</v>
      </c>
      <c r="Q108" s="50" t="s">
        <v>108</v>
      </c>
      <c r="R108" s="50" t="s">
        <v>108</v>
      </c>
      <c r="S108" s="50" t="s">
        <v>108</v>
      </c>
      <c r="T108" s="50" t="s">
        <v>108</v>
      </c>
      <c r="U108" s="50" t="s">
        <v>108</v>
      </c>
      <c r="V108" s="50" t="s">
        <v>108</v>
      </c>
      <c r="W108" s="50" t="s">
        <v>108</v>
      </c>
      <c r="X108" s="50">
        <v>110</v>
      </c>
      <c r="Y108" s="50">
        <v>7</v>
      </c>
      <c r="Z108" s="50">
        <v>59</v>
      </c>
    </row>
    <row r="109" spans="1:26" x14ac:dyDescent="0.25">
      <c r="A109" s="35">
        <v>44841</v>
      </c>
      <c r="B109" s="50">
        <v>352</v>
      </c>
      <c r="C109" s="50" t="s">
        <v>108</v>
      </c>
      <c r="D109" s="50" t="s">
        <v>108</v>
      </c>
      <c r="E109" s="50" t="s">
        <v>108</v>
      </c>
      <c r="F109" s="50" t="s">
        <v>108</v>
      </c>
      <c r="G109" s="50" t="s">
        <v>108</v>
      </c>
      <c r="H109" s="50" t="s">
        <v>108</v>
      </c>
      <c r="I109" s="50" t="s">
        <v>108</v>
      </c>
      <c r="J109" s="50" t="s">
        <v>108</v>
      </c>
      <c r="K109" s="50" t="s">
        <v>108</v>
      </c>
      <c r="L109" s="50" t="s">
        <v>108</v>
      </c>
      <c r="M109" s="50" t="s">
        <v>108</v>
      </c>
      <c r="N109" s="50" t="s">
        <v>108</v>
      </c>
      <c r="O109" s="50" t="s">
        <v>108</v>
      </c>
      <c r="P109" s="50" t="s">
        <v>108</v>
      </c>
      <c r="Q109" s="50" t="s">
        <v>108</v>
      </c>
      <c r="R109" s="50" t="s">
        <v>108</v>
      </c>
      <c r="S109" s="50" t="s">
        <v>108</v>
      </c>
      <c r="T109" s="50" t="s">
        <v>108</v>
      </c>
      <c r="U109" s="50" t="s">
        <v>108</v>
      </c>
      <c r="V109" s="50" t="s">
        <v>108</v>
      </c>
      <c r="W109" s="50" t="s">
        <v>108</v>
      </c>
      <c r="X109" s="50">
        <v>117</v>
      </c>
      <c r="Y109" s="50">
        <v>7</v>
      </c>
      <c r="Z109" s="50">
        <v>62</v>
      </c>
    </row>
    <row r="110" spans="1:26" x14ac:dyDescent="0.25">
      <c r="A110" s="35">
        <v>44842</v>
      </c>
      <c r="B110" s="50">
        <v>446</v>
      </c>
      <c r="C110" s="50" t="s">
        <v>108</v>
      </c>
      <c r="D110" s="50" t="s">
        <v>108</v>
      </c>
      <c r="E110" s="50" t="s">
        <v>108</v>
      </c>
      <c r="F110" s="50" t="s">
        <v>108</v>
      </c>
      <c r="G110" s="50" t="s">
        <v>108</v>
      </c>
      <c r="H110" s="50" t="s">
        <v>108</v>
      </c>
      <c r="I110" s="50" t="s">
        <v>108</v>
      </c>
      <c r="J110" s="50" t="s">
        <v>108</v>
      </c>
      <c r="K110" s="50" t="s">
        <v>108</v>
      </c>
      <c r="L110" s="50" t="s">
        <v>108</v>
      </c>
      <c r="M110" s="50" t="s">
        <v>108</v>
      </c>
      <c r="N110" s="50" t="s">
        <v>108</v>
      </c>
      <c r="O110" s="50" t="s">
        <v>108</v>
      </c>
      <c r="P110" s="50" t="s">
        <v>108</v>
      </c>
      <c r="Q110" s="50" t="s">
        <v>108</v>
      </c>
      <c r="R110" s="50" t="s">
        <v>108</v>
      </c>
      <c r="S110" s="50" t="s">
        <v>108</v>
      </c>
      <c r="T110" s="50" t="s">
        <v>108</v>
      </c>
      <c r="U110" s="50" t="s">
        <v>108</v>
      </c>
      <c r="V110" s="50" t="s">
        <v>108</v>
      </c>
      <c r="W110" s="50" t="s">
        <v>108</v>
      </c>
      <c r="X110" s="50">
        <v>116</v>
      </c>
      <c r="Y110" s="50">
        <v>6</v>
      </c>
      <c r="Z110" s="50">
        <v>60</v>
      </c>
    </row>
    <row r="111" spans="1:26" x14ac:dyDescent="0.25">
      <c r="A111" s="35">
        <v>44843</v>
      </c>
      <c r="B111" s="50">
        <v>227</v>
      </c>
      <c r="C111" s="50" t="s">
        <v>108</v>
      </c>
      <c r="D111" s="50" t="s">
        <v>108</v>
      </c>
      <c r="E111" s="50" t="s">
        <v>108</v>
      </c>
      <c r="F111" s="50" t="s">
        <v>108</v>
      </c>
      <c r="G111" s="50" t="s">
        <v>108</v>
      </c>
      <c r="H111" s="50" t="s">
        <v>108</v>
      </c>
      <c r="I111" s="50" t="s">
        <v>108</v>
      </c>
      <c r="J111" s="50" t="s">
        <v>108</v>
      </c>
      <c r="K111" s="50" t="s">
        <v>108</v>
      </c>
      <c r="L111" s="50" t="s">
        <v>108</v>
      </c>
      <c r="M111" s="50" t="s">
        <v>108</v>
      </c>
      <c r="N111" s="50" t="s">
        <v>108</v>
      </c>
      <c r="O111" s="50" t="s">
        <v>108</v>
      </c>
      <c r="P111" s="50" t="s">
        <v>108</v>
      </c>
      <c r="Q111" s="50" t="s">
        <v>108</v>
      </c>
      <c r="R111" s="50" t="s">
        <v>108</v>
      </c>
      <c r="S111" s="50" t="s">
        <v>108</v>
      </c>
      <c r="T111" s="50" t="s">
        <v>108</v>
      </c>
      <c r="U111" s="50" t="s">
        <v>108</v>
      </c>
      <c r="V111" s="50" t="s">
        <v>108</v>
      </c>
      <c r="W111" s="50" t="s">
        <v>108</v>
      </c>
      <c r="X111" s="50">
        <v>113</v>
      </c>
      <c r="Y111" s="50">
        <v>6</v>
      </c>
      <c r="Z111" s="50">
        <v>59</v>
      </c>
    </row>
    <row r="112" spans="1:26" x14ac:dyDescent="0.25">
      <c r="A112" s="35">
        <v>44844</v>
      </c>
      <c r="B112" s="50">
        <v>104</v>
      </c>
      <c r="C112" s="50" t="s">
        <v>108</v>
      </c>
      <c r="D112" s="50" t="s">
        <v>108</v>
      </c>
      <c r="E112" s="50" t="s">
        <v>108</v>
      </c>
      <c r="F112" s="50" t="s">
        <v>108</v>
      </c>
      <c r="G112" s="50" t="s">
        <v>108</v>
      </c>
      <c r="H112" s="50" t="s">
        <v>108</v>
      </c>
      <c r="I112" s="50" t="s">
        <v>108</v>
      </c>
      <c r="J112" s="50" t="s">
        <v>108</v>
      </c>
      <c r="K112" s="50" t="s">
        <v>108</v>
      </c>
      <c r="L112" s="50" t="s">
        <v>108</v>
      </c>
      <c r="M112" s="50" t="s">
        <v>108</v>
      </c>
      <c r="N112" s="50" t="s">
        <v>108</v>
      </c>
      <c r="O112" s="50" t="s">
        <v>108</v>
      </c>
      <c r="P112" s="50" t="s">
        <v>108</v>
      </c>
      <c r="Q112" s="50" t="s">
        <v>108</v>
      </c>
      <c r="R112" s="50" t="s">
        <v>108</v>
      </c>
      <c r="S112" s="50" t="s">
        <v>108</v>
      </c>
      <c r="T112" s="50" t="s">
        <v>108</v>
      </c>
      <c r="U112" s="50" t="s">
        <v>108</v>
      </c>
      <c r="V112" s="50" t="s">
        <v>108</v>
      </c>
      <c r="W112" s="50" t="s">
        <v>108</v>
      </c>
      <c r="X112" s="50">
        <v>109</v>
      </c>
      <c r="Y112" s="50">
        <v>5</v>
      </c>
      <c r="Z112" s="50">
        <v>58</v>
      </c>
    </row>
    <row r="113" spans="1:26" x14ac:dyDescent="0.25">
      <c r="A113" s="35">
        <v>44845</v>
      </c>
      <c r="B113" s="50">
        <v>159</v>
      </c>
      <c r="C113" s="50" t="s">
        <v>108</v>
      </c>
      <c r="D113" s="50" t="s">
        <v>108</v>
      </c>
      <c r="E113" s="50" t="s">
        <v>108</v>
      </c>
      <c r="F113" s="50" t="s">
        <v>108</v>
      </c>
      <c r="G113" s="50" t="s">
        <v>108</v>
      </c>
      <c r="H113" s="50" t="s">
        <v>108</v>
      </c>
      <c r="I113" s="50" t="s">
        <v>108</v>
      </c>
      <c r="J113" s="50" t="s">
        <v>108</v>
      </c>
      <c r="K113" s="50" t="s">
        <v>108</v>
      </c>
      <c r="L113" s="50" t="s">
        <v>108</v>
      </c>
      <c r="M113" s="50" t="s">
        <v>108</v>
      </c>
      <c r="N113" s="50" t="s">
        <v>108</v>
      </c>
      <c r="O113" s="50" t="s">
        <v>108</v>
      </c>
      <c r="P113" s="50" t="s">
        <v>108</v>
      </c>
      <c r="Q113" s="50" t="s">
        <v>108</v>
      </c>
      <c r="R113" s="50" t="s">
        <v>108</v>
      </c>
      <c r="S113" s="50" t="s">
        <v>108</v>
      </c>
      <c r="T113" s="50" t="s">
        <v>108</v>
      </c>
      <c r="U113" s="50" t="s">
        <v>108</v>
      </c>
      <c r="V113" s="50" t="s">
        <v>108</v>
      </c>
      <c r="W113" s="50" t="s">
        <v>108</v>
      </c>
      <c r="X113" s="50">
        <v>102</v>
      </c>
      <c r="Y113" s="50">
        <v>5</v>
      </c>
      <c r="Z113" s="50">
        <v>53</v>
      </c>
    </row>
    <row r="114" spans="1:26" x14ac:dyDescent="0.25">
      <c r="A114" s="35">
        <v>44846</v>
      </c>
      <c r="B114" s="50">
        <v>613</v>
      </c>
      <c r="C114" s="50" t="s">
        <v>108</v>
      </c>
      <c r="D114" s="50" t="s">
        <v>108</v>
      </c>
      <c r="E114" s="50" t="s">
        <v>108</v>
      </c>
      <c r="F114" s="50" t="s">
        <v>108</v>
      </c>
      <c r="G114" s="50" t="s">
        <v>108</v>
      </c>
      <c r="H114" s="50" t="s">
        <v>108</v>
      </c>
      <c r="I114" s="50" t="s">
        <v>108</v>
      </c>
      <c r="J114" s="50" t="s">
        <v>108</v>
      </c>
      <c r="K114" s="50" t="s">
        <v>108</v>
      </c>
      <c r="L114" s="50" t="s">
        <v>108</v>
      </c>
      <c r="M114" s="50" t="s">
        <v>108</v>
      </c>
      <c r="N114" s="50" t="s">
        <v>108</v>
      </c>
      <c r="O114" s="50" t="s">
        <v>108</v>
      </c>
      <c r="P114" s="50" t="s">
        <v>108</v>
      </c>
      <c r="Q114" s="50" t="s">
        <v>108</v>
      </c>
      <c r="R114" s="50" t="s">
        <v>108</v>
      </c>
      <c r="S114" s="50" t="s">
        <v>108</v>
      </c>
      <c r="T114" s="50" t="s">
        <v>108</v>
      </c>
      <c r="U114" s="50" t="s">
        <v>108</v>
      </c>
      <c r="V114" s="50" t="s">
        <v>108</v>
      </c>
      <c r="W114" s="50" t="s">
        <v>108</v>
      </c>
      <c r="X114" s="50">
        <v>92</v>
      </c>
      <c r="Y114" s="50">
        <v>5</v>
      </c>
      <c r="Z114" s="50">
        <v>42</v>
      </c>
    </row>
    <row r="115" spans="1:26" x14ac:dyDescent="0.25">
      <c r="A115" s="35">
        <v>44847</v>
      </c>
      <c r="B115" s="50">
        <v>412</v>
      </c>
      <c r="C115" s="50" t="s">
        <v>108</v>
      </c>
      <c r="D115" s="50" t="s">
        <v>108</v>
      </c>
      <c r="E115" s="50" t="s">
        <v>108</v>
      </c>
      <c r="F115" s="50" t="s">
        <v>108</v>
      </c>
      <c r="G115" s="50" t="s">
        <v>108</v>
      </c>
      <c r="H115" s="50" t="s">
        <v>108</v>
      </c>
      <c r="I115" s="50" t="s">
        <v>108</v>
      </c>
      <c r="J115" s="50" t="s">
        <v>108</v>
      </c>
      <c r="K115" s="50" t="s">
        <v>108</v>
      </c>
      <c r="L115" s="50" t="s">
        <v>108</v>
      </c>
      <c r="M115" s="50" t="s">
        <v>108</v>
      </c>
      <c r="N115" s="50" t="s">
        <v>108</v>
      </c>
      <c r="O115" s="50" t="s">
        <v>108</v>
      </c>
      <c r="P115" s="50" t="s">
        <v>108</v>
      </c>
      <c r="Q115" s="50" t="s">
        <v>108</v>
      </c>
      <c r="R115" s="50" t="s">
        <v>108</v>
      </c>
      <c r="S115" s="50" t="s">
        <v>108</v>
      </c>
      <c r="T115" s="50" t="s">
        <v>108</v>
      </c>
      <c r="U115" s="50" t="s">
        <v>108</v>
      </c>
      <c r="V115" s="50" t="s">
        <v>108</v>
      </c>
      <c r="W115" s="50" t="s">
        <v>108</v>
      </c>
      <c r="X115" s="50">
        <v>81</v>
      </c>
      <c r="Y115" s="50">
        <v>4</v>
      </c>
      <c r="Z115" s="50">
        <v>37</v>
      </c>
    </row>
    <row r="116" spans="1:26" x14ac:dyDescent="0.25">
      <c r="A116" s="35">
        <v>44848</v>
      </c>
      <c r="B116" s="50">
        <v>311</v>
      </c>
      <c r="C116" s="50" t="s">
        <v>108</v>
      </c>
      <c r="D116" s="50" t="s">
        <v>108</v>
      </c>
      <c r="E116" s="50" t="s">
        <v>108</v>
      </c>
      <c r="F116" s="50" t="s">
        <v>108</v>
      </c>
      <c r="G116" s="50" t="s">
        <v>108</v>
      </c>
      <c r="H116" s="50" t="s">
        <v>108</v>
      </c>
      <c r="I116" s="50" t="s">
        <v>108</v>
      </c>
      <c r="J116" s="50" t="s">
        <v>108</v>
      </c>
      <c r="K116" s="50" t="s">
        <v>108</v>
      </c>
      <c r="L116" s="50" t="s">
        <v>108</v>
      </c>
      <c r="M116" s="50" t="s">
        <v>108</v>
      </c>
      <c r="N116" s="50" t="s">
        <v>108</v>
      </c>
      <c r="O116" s="50" t="s">
        <v>108</v>
      </c>
      <c r="P116" s="50" t="s">
        <v>108</v>
      </c>
      <c r="Q116" s="50" t="s">
        <v>108</v>
      </c>
      <c r="R116" s="50" t="s">
        <v>108</v>
      </c>
      <c r="S116" s="50" t="s">
        <v>108</v>
      </c>
      <c r="T116" s="50" t="s">
        <v>108</v>
      </c>
      <c r="U116" s="50" t="s">
        <v>108</v>
      </c>
      <c r="V116" s="50" t="s">
        <v>108</v>
      </c>
      <c r="W116" s="50" t="s">
        <v>108</v>
      </c>
      <c r="X116" s="50">
        <v>75</v>
      </c>
      <c r="Y116" s="50">
        <v>4</v>
      </c>
      <c r="Z116" s="50">
        <v>35</v>
      </c>
    </row>
    <row r="117" spans="1:26" x14ac:dyDescent="0.25">
      <c r="A117" s="35">
        <v>44849</v>
      </c>
      <c r="B117" s="50">
        <v>283</v>
      </c>
      <c r="C117" s="50" t="s">
        <v>108</v>
      </c>
      <c r="D117" s="50" t="s">
        <v>108</v>
      </c>
      <c r="E117" s="50" t="s">
        <v>108</v>
      </c>
      <c r="F117" s="50" t="s">
        <v>108</v>
      </c>
      <c r="G117" s="50" t="s">
        <v>108</v>
      </c>
      <c r="H117" s="50" t="s">
        <v>108</v>
      </c>
      <c r="I117" s="50" t="s">
        <v>108</v>
      </c>
      <c r="J117" s="50" t="s">
        <v>108</v>
      </c>
      <c r="K117" s="50" t="s">
        <v>108</v>
      </c>
      <c r="L117" s="50" t="s">
        <v>108</v>
      </c>
      <c r="M117" s="50" t="s">
        <v>108</v>
      </c>
      <c r="N117" s="50" t="s">
        <v>108</v>
      </c>
      <c r="O117" s="50" t="s">
        <v>108</v>
      </c>
      <c r="P117" s="50" t="s">
        <v>108</v>
      </c>
      <c r="Q117" s="50" t="s">
        <v>108</v>
      </c>
      <c r="R117" s="50" t="s">
        <v>108</v>
      </c>
      <c r="S117" s="50" t="s">
        <v>108</v>
      </c>
      <c r="T117" s="50" t="s">
        <v>108</v>
      </c>
      <c r="U117" s="50" t="s">
        <v>108</v>
      </c>
      <c r="V117" s="50" t="s">
        <v>108</v>
      </c>
      <c r="W117" s="50" t="s">
        <v>108</v>
      </c>
      <c r="X117" s="50">
        <v>79</v>
      </c>
      <c r="Y117" s="50">
        <v>4</v>
      </c>
      <c r="Z117" s="50">
        <v>35</v>
      </c>
    </row>
    <row r="118" spans="1:26" x14ac:dyDescent="0.25">
      <c r="A118" s="35">
        <v>44850</v>
      </c>
      <c r="B118" s="50">
        <v>164</v>
      </c>
      <c r="C118" s="50" t="s">
        <v>108</v>
      </c>
      <c r="D118" s="50" t="s">
        <v>108</v>
      </c>
      <c r="E118" s="50" t="s">
        <v>108</v>
      </c>
      <c r="F118" s="50" t="s">
        <v>108</v>
      </c>
      <c r="G118" s="50" t="s">
        <v>108</v>
      </c>
      <c r="H118" s="50" t="s">
        <v>108</v>
      </c>
      <c r="I118" s="50" t="s">
        <v>108</v>
      </c>
      <c r="J118" s="50" t="s">
        <v>108</v>
      </c>
      <c r="K118" s="50" t="s">
        <v>108</v>
      </c>
      <c r="L118" s="50" t="s">
        <v>108</v>
      </c>
      <c r="M118" s="50" t="s">
        <v>108</v>
      </c>
      <c r="N118" s="50" t="s">
        <v>108</v>
      </c>
      <c r="O118" s="50" t="s">
        <v>108</v>
      </c>
      <c r="P118" s="50" t="s">
        <v>108</v>
      </c>
      <c r="Q118" s="50" t="s">
        <v>108</v>
      </c>
      <c r="R118" s="50" t="s">
        <v>108</v>
      </c>
      <c r="S118" s="50" t="s">
        <v>108</v>
      </c>
      <c r="T118" s="50" t="s">
        <v>108</v>
      </c>
      <c r="U118" s="50" t="s">
        <v>108</v>
      </c>
      <c r="V118" s="50" t="s">
        <v>108</v>
      </c>
      <c r="W118" s="50" t="s">
        <v>108</v>
      </c>
      <c r="X118" s="50">
        <v>78</v>
      </c>
      <c r="Y118" s="50">
        <v>3</v>
      </c>
      <c r="Z118" s="50">
        <v>35</v>
      </c>
    </row>
    <row r="119" spans="1:26" x14ac:dyDescent="0.25">
      <c r="A119" s="35">
        <v>44851</v>
      </c>
      <c r="B119" s="50">
        <v>78</v>
      </c>
      <c r="C119" s="50" t="s">
        <v>108</v>
      </c>
      <c r="D119" s="50" t="s">
        <v>108</v>
      </c>
      <c r="E119" s="50" t="s">
        <v>108</v>
      </c>
      <c r="F119" s="50" t="s">
        <v>108</v>
      </c>
      <c r="G119" s="50" t="s">
        <v>108</v>
      </c>
      <c r="H119" s="50" t="s">
        <v>108</v>
      </c>
      <c r="I119" s="50" t="s">
        <v>108</v>
      </c>
      <c r="J119" s="50" t="s">
        <v>108</v>
      </c>
      <c r="K119" s="50" t="s">
        <v>108</v>
      </c>
      <c r="L119" s="50" t="s">
        <v>108</v>
      </c>
      <c r="M119" s="50" t="s">
        <v>108</v>
      </c>
      <c r="N119" s="50" t="s">
        <v>108</v>
      </c>
      <c r="O119" s="50" t="s">
        <v>108</v>
      </c>
      <c r="P119" s="50" t="s">
        <v>108</v>
      </c>
      <c r="Q119" s="50" t="s">
        <v>108</v>
      </c>
      <c r="R119" s="50" t="s">
        <v>108</v>
      </c>
      <c r="S119" s="50" t="s">
        <v>108</v>
      </c>
      <c r="T119" s="50" t="s">
        <v>108</v>
      </c>
      <c r="U119" s="50" t="s">
        <v>108</v>
      </c>
      <c r="V119" s="50" t="s">
        <v>108</v>
      </c>
      <c r="W119" s="50" t="s">
        <v>108</v>
      </c>
      <c r="X119" s="50">
        <v>76</v>
      </c>
      <c r="Y119" s="50">
        <v>3</v>
      </c>
      <c r="Z119" s="50">
        <v>32</v>
      </c>
    </row>
    <row r="120" spans="1:26" x14ac:dyDescent="0.25">
      <c r="A120" s="35">
        <v>44852</v>
      </c>
      <c r="B120" s="50">
        <v>356</v>
      </c>
      <c r="C120" s="50" t="s">
        <v>108</v>
      </c>
      <c r="D120" s="50" t="s">
        <v>108</v>
      </c>
      <c r="E120" s="50" t="s">
        <v>108</v>
      </c>
      <c r="F120" s="50" t="s">
        <v>108</v>
      </c>
      <c r="G120" s="50" t="s">
        <v>108</v>
      </c>
      <c r="H120" s="50" t="s">
        <v>108</v>
      </c>
      <c r="I120" s="50" t="s">
        <v>108</v>
      </c>
      <c r="J120" s="50" t="s">
        <v>108</v>
      </c>
      <c r="K120" s="50" t="s">
        <v>108</v>
      </c>
      <c r="L120" s="50" t="s">
        <v>108</v>
      </c>
      <c r="M120" s="50" t="s">
        <v>108</v>
      </c>
      <c r="N120" s="50" t="s">
        <v>108</v>
      </c>
      <c r="O120" s="50" t="s">
        <v>108</v>
      </c>
      <c r="P120" s="50" t="s">
        <v>108</v>
      </c>
      <c r="Q120" s="50" t="s">
        <v>108</v>
      </c>
      <c r="R120" s="50" t="s">
        <v>108</v>
      </c>
      <c r="S120" s="50" t="s">
        <v>108</v>
      </c>
      <c r="T120" s="50" t="s">
        <v>108</v>
      </c>
      <c r="U120" s="50" t="s">
        <v>108</v>
      </c>
      <c r="V120" s="50" t="s">
        <v>108</v>
      </c>
      <c r="W120" s="50" t="s">
        <v>108</v>
      </c>
      <c r="X120" s="50">
        <v>74</v>
      </c>
      <c r="Y120" s="50">
        <v>4</v>
      </c>
      <c r="Z120" s="50">
        <v>32</v>
      </c>
    </row>
    <row r="121" spans="1:26" x14ac:dyDescent="0.25">
      <c r="A121" s="35">
        <v>44853</v>
      </c>
      <c r="B121" s="50">
        <v>338</v>
      </c>
      <c r="C121" s="50" t="s">
        <v>108</v>
      </c>
      <c r="D121" s="50" t="s">
        <v>108</v>
      </c>
      <c r="E121" s="50" t="s">
        <v>108</v>
      </c>
      <c r="F121" s="50" t="s">
        <v>108</v>
      </c>
      <c r="G121" s="50" t="s">
        <v>108</v>
      </c>
      <c r="H121" s="50" t="s">
        <v>108</v>
      </c>
      <c r="I121" s="50" t="s">
        <v>108</v>
      </c>
      <c r="J121" s="50" t="s">
        <v>108</v>
      </c>
      <c r="K121" s="50" t="s">
        <v>108</v>
      </c>
      <c r="L121" s="50" t="s">
        <v>108</v>
      </c>
      <c r="M121" s="50" t="s">
        <v>108</v>
      </c>
      <c r="N121" s="50" t="s">
        <v>108</v>
      </c>
      <c r="O121" s="50" t="s">
        <v>108</v>
      </c>
      <c r="P121" s="50" t="s">
        <v>108</v>
      </c>
      <c r="Q121" s="50" t="s">
        <v>108</v>
      </c>
      <c r="R121" s="50" t="s">
        <v>108</v>
      </c>
      <c r="S121" s="50" t="s">
        <v>108</v>
      </c>
      <c r="T121" s="50" t="s">
        <v>108</v>
      </c>
      <c r="U121" s="50" t="s">
        <v>108</v>
      </c>
      <c r="V121" s="50" t="s">
        <v>108</v>
      </c>
      <c r="W121" s="50" t="s">
        <v>108</v>
      </c>
      <c r="X121" s="50">
        <v>77</v>
      </c>
      <c r="Y121" s="50">
        <v>3</v>
      </c>
      <c r="Z121" s="50">
        <v>37</v>
      </c>
    </row>
    <row r="122" spans="1:26" x14ac:dyDescent="0.25">
      <c r="A122" s="35">
        <v>44854</v>
      </c>
      <c r="B122" s="50">
        <v>311</v>
      </c>
      <c r="C122" s="50" t="s">
        <v>108</v>
      </c>
      <c r="D122" s="50" t="s">
        <v>108</v>
      </c>
      <c r="E122" s="50" t="s">
        <v>108</v>
      </c>
      <c r="F122" s="50" t="s">
        <v>108</v>
      </c>
      <c r="G122" s="50" t="s">
        <v>108</v>
      </c>
      <c r="H122" s="50" t="s">
        <v>108</v>
      </c>
      <c r="I122" s="50" t="s">
        <v>108</v>
      </c>
      <c r="J122" s="50" t="s">
        <v>108</v>
      </c>
      <c r="K122" s="50" t="s">
        <v>108</v>
      </c>
      <c r="L122" s="50" t="s">
        <v>108</v>
      </c>
      <c r="M122" s="50" t="s">
        <v>108</v>
      </c>
      <c r="N122" s="50" t="s">
        <v>108</v>
      </c>
      <c r="O122" s="50" t="s">
        <v>108</v>
      </c>
      <c r="P122" s="50" t="s">
        <v>108</v>
      </c>
      <c r="Q122" s="50" t="s">
        <v>108</v>
      </c>
      <c r="R122" s="50" t="s">
        <v>108</v>
      </c>
      <c r="S122" s="50" t="s">
        <v>108</v>
      </c>
      <c r="T122" s="50" t="s">
        <v>108</v>
      </c>
      <c r="U122" s="50" t="s">
        <v>108</v>
      </c>
      <c r="V122" s="50" t="s">
        <v>108</v>
      </c>
      <c r="W122" s="50" t="s">
        <v>108</v>
      </c>
      <c r="X122" s="50">
        <v>79</v>
      </c>
      <c r="Y122" s="50">
        <v>3</v>
      </c>
      <c r="Z122" s="50">
        <v>33</v>
      </c>
    </row>
    <row r="123" spans="1:26" x14ac:dyDescent="0.25">
      <c r="A123" s="35">
        <v>44855</v>
      </c>
      <c r="B123" s="50">
        <v>215</v>
      </c>
      <c r="C123" s="50" t="s">
        <v>108</v>
      </c>
      <c r="D123" s="50" t="s">
        <v>108</v>
      </c>
      <c r="E123" s="50" t="s">
        <v>108</v>
      </c>
      <c r="F123" s="50" t="s">
        <v>108</v>
      </c>
      <c r="G123" s="50" t="s">
        <v>108</v>
      </c>
      <c r="H123" s="50" t="s">
        <v>108</v>
      </c>
      <c r="I123" s="50" t="s">
        <v>108</v>
      </c>
      <c r="J123" s="50" t="s">
        <v>108</v>
      </c>
      <c r="K123" s="50" t="s">
        <v>108</v>
      </c>
      <c r="L123" s="50" t="s">
        <v>108</v>
      </c>
      <c r="M123" s="50" t="s">
        <v>108</v>
      </c>
      <c r="N123" s="50" t="s">
        <v>108</v>
      </c>
      <c r="O123" s="50" t="s">
        <v>108</v>
      </c>
      <c r="P123" s="50" t="s">
        <v>108</v>
      </c>
      <c r="Q123" s="50" t="s">
        <v>108</v>
      </c>
      <c r="R123" s="50" t="s">
        <v>108</v>
      </c>
      <c r="S123" s="50" t="s">
        <v>108</v>
      </c>
      <c r="T123" s="50" t="s">
        <v>108</v>
      </c>
      <c r="U123" s="50" t="s">
        <v>108</v>
      </c>
      <c r="V123" s="50" t="s">
        <v>108</v>
      </c>
      <c r="W123" s="50" t="s">
        <v>108</v>
      </c>
      <c r="X123" s="50">
        <v>78</v>
      </c>
      <c r="Y123" s="50">
        <v>3</v>
      </c>
      <c r="Z123" s="50">
        <v>32</v>
      </c>
    </row>
    <row r="124" spans="1:26" x14ac:dyDescent="0.25">
      <c r="A124" s="35">
        <v>44856</v>
      </c>
      <c r="B124" s="50">
        <v>326</v>
      </c>
      <c r="C124" s="50" t="s">
        <v>108</v>
      </c>
      <c r="D124" s="50" t="s">
        <v>108</v>
      </c>
      <c r="E124" s="50" t="s">
        <v>108</v>
      </c>
      <c r="F124" s="50" t="s">
        <v>108</v>
      </c>
      <c r="G124" s="50" t="s">
        <v>108</v>
      </c>
      <c r="H124" s="50" t="s">
        <v>108</v>
      </c>
      <c r="I124" s="50" t="s">
        <v>108</v>
      </c>
      <c r="J124" s="50" t="s">
        <v>108</v>
      </c>
      <c r="K124" s="50" t="s">
        <v>108</v>
      </c>
      <c r="L124" s="50" t="s">
        <v>108</v>
      </c>
      <c r="M124" s="50" t="s">
        <v>108</v>
      </c>
      <c r="N124" s="50" t="s">
        <v>108</v>
      </c>
      <c r="O124" s="50" t="s">
        <v>108</v>
      </c>
      <c r="P124" s="50" t="s">
        <v>108</v>
      </c>
      <c r="Q124" s="50" t="s">
        <v>108</v>
      </c>
      <c r="R124" s="50" t="s">
        <v>108</v>
      </c>
      <c r="S124" s="50" t="s">
        <v>108</v>
      </c>
      <c r="T124" s="50" t="s">
        <v>108</v>
      </c>
      <c r="U124" s="50" t="s">
        <v>108</v>
      </c>
      <c r="V124" s="50" t="s">
        <v>108</v>
      </c>
      <c r="W124" s="50" t="s">
        <v>108</v>
      </c>
      <c r="X124" s="50">
        <v>79</v>
      </c>
      <c r="Y124" s="50">
        <v>4</v>
      </c>
      <c r="Z124" s="50">
        <v>37</v>
      </c>
    </row>
    <row r="125" spans="1:26" x14ac:dyDescent="0.25">
      <c r="A125" s="35">
        <v>44857</v>
      </c>
      <c r="B125" s="50">
        <v>192</v>
      </c>
      <c r="C125" s="50" t="s">
        <v>108</v>
      </c>
      <c r="D125" s="50" t="s">
        <v>108</v>
      </c>
      <c r="E125" s="50" t="s">
        <v>108</v>
      </c>
      <c r="F125" s="50" t="s">
        <v>108</v>
      </c>
      <c r="G125" s="50" t="s">
        <v>108</v>
      </c>
      <c r="H125" s="50" t="s">
        <v>108</v>
      </c>
      <c r="I125" s="50" t="s">
        <v>108</v>
      </c>
      <c r="J125" s="50" t="s">
        <v>108</v>
      </c>
      <c r="K125" s="50" t="s">
        <v>108</v>
      </c>
      <c r="L125" s="50" t="s">
        <v>108</v>
      </c>
      <c r="M125" s="50" t="s">
        <v>108</v>
      </c>
      <c r="N125" s="50" t="s">
        <v>108</v>
      </c>
      <c r="O125" s="50" t="s">
        <v>108</v>
      </c>
      <c r="P125" s="50" t="s">
        <v>108</v>
      </c>
      <c r="Q125" s="50" t="s">
        <v>108</v>
      </c>
      <c r="R125" s="50" t="s">
        <v>108</v>
      </c>
      <c r="S125" s="50" t="s">
        <v>108</v>
      </c>
      <c r="T125" s="50" t="s">
        <v>108</v>
      </c>
      <c r="U125" s="50" t="s">
        <v>108</v>
      </c>
      <c r="V125" s="50" t="s">
        <v>108</v>
      </c>
      <c r="W125" s="50" t="s">
        <v>108</v>
      </c>
      <c r="X125" s="50">
        <v>75</v>
      </c>
      <c r="Y125" s="50">
        <v>5</v>
      </c>
      <c r="Z125" s="50">
        <v>34</v>
      </c>
    </row>
    <row r="126" spans="1:26" x14ac:dyDescent="0.25">
      <c r="A126" s="35">
        <v>44858</v>
      </c>
      <c r="B126" s="50">
        <v>76</v>
      </c>
      <c r="C126" s="50" t="s">
        <v>108</v>
      </c>
      <c r="D126" s="50" t="s">
        <v>108</v>
      </c>
      <c r="E126" s="50" t="s">
        <v>108</v>
      </c>
      <c r="F126" s="50" t="s">
        <v>108</v>
      </c>
      <c r="G126" s="50" t="s">
        <v>108</v>
      </c>
      <c r="H126" s="50" t="s">
        <v>108</v>
      </c>
      <c r="I126" s="50" t="s">
        <v>108</v>
      </c>
      <c r="J126" s="50" t="s">
        <v>108</v>
      </c>
      <c r="K126" s="50" t="s">
        <v>108</v>
      </c>
      <c r="L126" s="50" t="s">
        <v>108</v>
      </c>
      <c r="M126" s="50" t="s">
        <v>108</v>
      </c>
      <c r="N126" s="50" t="s">
        <v>108</v>
      </c>
      <c r="O126" s="50" t="s">
        <v>108</v>
      </c>
      <c r="P126" s="50" t="s">
        <v>108</v>
      </c>
      <c r="Q126" s="50" t="s">
        <v>108</v>
      </c>
      <c r="R126" s="50" t="s">
        <v>108</v>
      </c>
      <c r="S126" s="50" t="s">
        <v>108</v>
      </c>
      <c r="T126" s="50" t="s">
        <v>108</v>
      </c>
      <c r="U126" s="50" t="s">
        <v>108</v>
      </c>
      <c r="V126" s="50" t="s">
        <v>108</v>
      </c>
      <c r="W126" s="50" t="s">
        <v>108</v>
      </c>
      <c r="X126" s="50">
        <v>78</v>
      </c>
      <c r="Y126" s="50">
        <v>5</v>
      </c>
      <c r="Z126" s="50">
        <v>42</v>
      </c>
    </row>
    <row r="127" spans="1:26" x14ac:dyDescent="0.25">
      <c r="A127" s="35">
        <v>44859</v>
      </c>
      <c r="B127" s="50">
        <v>274</v>
      </c>
      <c r="C127" s="50" t="s">
        <v>108</v>
      </c>
      <c r="D127" s="50" t="s">
        <v>108</v>
      </c>
      <c r="E127" s="50" t="s">
        <v>108</v>
      </c>
      <c r="F127" s="50" t="s">
        <v>108</v>
      </c>
      <c r="G127" s="50" t="s">
        <v>108</v>
      </c>
      <c r="H127" s="50" t="s">
        <v>108</v>
      </c>
      <c r="I127" s="50" t="s">
        <v>108</v>
      </c>
      <c r="J127" s="50" t="s">
        <v>108</v>
      </c>
      <c r="K127" s="50" t="s">
        <v>108</v>
      </c>
      <c r="L127" s="50" t="s">
        <v>108</v>
      </c>
      <c r="M127" s="50" t="s">
        <v>108</v>
      </c>
      <c r="N127" s="50" t="s">
        <v>108</v>
      </c>
      <c r="O127" s="50" t="s">
        <v>108</v>
      </c>
      <c r="P127" s="50" t="s">
        <v>108</v>
      </c>
      <c r="Q127" s="50" t="s">
        <v>108</v>
      </c>
      <c r="R127" s="50" t="s">
        <v>108</v>
      </c>
      <c r="S127" s="50" t="s">
        <v>108</v>
      </c>
      <c r="T127" s="50" t="s">
        <v>108</v>
      </c>
      <c r="U127" s="50" t="s">
        <v>108</v>
      </c>
      <c r="V127" s="50" t="s">
        <v>108</v>
      </c>
      <c r="W127" s="50" t="s">
        <v>108</v>
      </c>
      <c r="X127" s="50">
        <v>82</v>
      </c>
      <c r="Y127" s="50">
        <v>7</v>
      </c>
      <c r="Z127" s="50">
        <v>37</v>
      </c>
    </row>
    <row r="128" spans="1:26" x14ac:dyDescent="0.25">
      <c r="A128" s="35">
        <v>44860</v>
      </c>
      <c r="B128" s="50">
        <v>311</v>
      </c>
      <c r="C128" s="50" t="s">
        <v>108</v>
      </c>
      <c r="D128" s="50" t="s">
        <v>108</v>
      </c>
      <c r="E128" s="50" t="s">
        <v>108</v>
      </c>
      <c r="F128" s="50" t="s">
        <v>108</v>
      </c>
      <c r="G128" s="50" t="s">
        <v>108</v>
      </c>
      <c r="H128" s="50" t="s">
        <v>108</v>
      </c>
      <c r="I128" s="50" t="s">
        <v>108</v>
      </c>
      <c r="J128" s="50" t="s">
        <v>108</v>
      </c>
      <c r="K128" s="50" t="s">
        <v>108</v>
      </c>
      <c r="L128" s="50" t="s">
        <v>108</v>
      </c>
      <c r="M128" s="50" t="s">
        <v>108</v>
      </c>
      <c r="N128" s="50" t="s">
        <v>108</v>
      </c>
      <c r="O128" s="50" t="s">
        <v>108</v>
      </c>
      <c r="P128" s="50" t="s">
        <v>108</v>
      </c>
      <c r="Q128" s="50" t="s">
        <v>108</v>
      </c>
      <c r="R128" s="50" t="s">
        <v>108</v>
      </c>
      <c r="S128" s="50" t="s">
        <v>108</v>
      </c>
      <c r="T128" s="50" t="s">
        <v>108</v>
      </c>
      <c r="U128" s="50" t="s">
        <v>108</v>
      </c>
      <c r="V128" s="50" t="s">
        <v>108</v>
      </c>
      <c r="W128" s="50" t="s">
        <v>108</v>
      </c>
      <c r="X128" s="50">
        <v>91</v>
      </c>
      <c r="Y128" s="50">
        <v>7</v>
      </c>
      <c r="Z128" s="50">
        <v>34</v>
      </c>
    </row>
    <row r="129" spans="1:26" x14ac:dyDescent="0.25">
      <c r="A129" s="35">
        <v>44861</v>
      </c>
      <c r="B129" s="50">
        <v>282</v>
      </c>
      <c r="C129" s="50" t="s">
        <v>108</v>
      </c>
      <c r="D129" s="50" t="s">
        <v>108</v>
      </c>
      <c r="E129" s="50" t="s">
        <v>108</v>
      </c>
      <c r="F129" s="50" t="s">
        <v>108</v>
      </c>
      <c r="G129" s="50" t="s">
        <v>108</v>
      </c>
      <c r="H129" s="50" t="s">
        <v>108</v>
      </c>
      <c r="I129" s="50" t="s">
        <v>108</v>
      </c>
      <c r="J129" s="50" t="s">
        <v>108</v>
      </c>
      <c r="K129" s="50" t="s">
        <v>108</v>
      </c>
      <c r="L129" s="50" t="s">
        <v>108</v>
      </c>
      <c r="M129" s="50" t="s">
        <v>108</v>
      </c>
      <c r="N129" s="50" t="s">
        <v>108</v>
      </c>
      <c r="O129" s="50" t="s">
        <v>108</v>
      </c>
      <c r="P129" s="50" t="s">
        <v>108</v>
      </c>
      <c r="Q129" s="50" t="s">
        <v>108</v>
      </c>
      <c r="R129" s="50" t="s">
        <v>108</v>
      </c>
      <c r="S129" s="50" t="s">
        <v>108</v>
      </c>
      <c r="T129" s="50" t="s">
        <v>108</v>
      </c>
      <c r="U129" s="50" t="s">
        <v>108</v>
      </c>
      <c r="V129" s="50" t="s">
        <v>108</v>
      </c>
      <c r="W129" s="50" t="s">
        <v>108</v>
      </c>
      <c r="X129" s="50">
        <v>92</v>
      </c>
      <c r="Y129" s="50">
        <v>6</v>
      </c>
      <c r="Z129" s="50">
        <v>37</v>
      </c>
    </row>
    <row r="130" spans="1:26" x14ac:dyDescent="0.25">
      <c r="A130" s="35">
        <v>44862</v>
      </c>
      <c r="B130" s="50">
        <v>265</v>
      </c>
      <c r="C130" s="50" t="s">
        <v>108</v>
      </c>
      <c r="D130" s="50" t="s">
        <v>108</v>
      </c>
      <c r="E130" s="50" t="s">
        <v>108</v>
      </c>
      <c r="F130" s="50" t="s">
        <v>108</v>
      </c>
      <c r="G130" s="50" t="s">
        <v>108</v>
      </c>
      <c r="H130" s="50" t="s">
        <v>108</v>
      </c>
      <c r="I130" s="50" t="s">
        <v>108</v>
      </c>
      <c r="J130" s="50" t="s">
        <v>108</v>
      </c>
      <c r="K130" s="50" t="s">
        <v>108</v>
      </c>
      <c r="L130" s="50" t="s">
        <v>108</v>
      </c>
      <c r="M130" s="50" t="s">
        <v>108</v>
      </c>
      <c r="N130" s="50" t="s">
        <v>108</v>
      </c>
      <c r="O130" s="50" t="s">
        <v>108</v>
      </c>
      <c r="P130" s="50" t="s">
        <v>108</v>
      </c>
      <c r="Q130" s="50" t="s">
        <v>108</v>
      </c>
      <c r="R130" s="50" t="s">
        <v>108</v>
      </c>
      <c r="S130" s="50" t="s">
        <v>108</v>
      </c>
      <c r="T130" s="50" t="s">
        <v>108</v>
      </c>
      <c r="U130" s="50" t="s">
        <v>108</v>
      </c>
      <c r="V130" s="50" t="s">
        <v>108</v>
      </c>
      <c r="W130" s="50" t="s">
        <v>108</v>
      </c>
      <c r="X130" s="50">
        <v>89</v>
      </c>
      <c r="Y130" s="50">
        <v>6</v>
      </c>
      <c r="Z130" s="50">
        <v>41</v>
      </c>
    </row>
    <row r="131" spans="1:26" x14ac:dyDescent="0.25">
      <c r="A131" s="35">
        <v>44863</v>
      </c>
      <c r="B131" s="50">
        <v>254</v>
      </c>
      <c r="C131" s="50" t="s">
        <v>108</v>
      </c>
      <c r="D131" s="50" t="s">
        <v>108</v>
      </c>
      <c r="E131" s="50" t="s">
        <v>108</v>
      </c>
      <c r="F131" s="50" t="s">
        <v>108</v>
      </c>
      <c r="G131" s="50" t="s">
        <v>108</v>
      </c>
      <c r="H131" s="50" t="s">
        <v>108</v>
      </c>
      <c r="I131" s="50" t="s">
        <v>108</v>
      </c>
      <c r="J131" s="50" t="s">
        <v>108</v>
      </c>
      <c r="K131" s="50" t="s">
        <v>108</v>
      </c>
      <c r="L131" s="50" t="s">
        <v>108</v>
      </c>
      <c r="M131" s="50" t="s">
        <v>108</v>
      </c>
      <c r="N131" s="50" t="s">
        <v>108</v>
      </c>
      <c r="O131" s="50" t="s">
        <v>108</v>
      </c>
      <c r="P131" s="50" t="s">
        <v>108</v>
      </c>
      <c r="Q131" s="50" t="s">
        <v>108</v>
      </c>
      <c r="R131" s="50" t="s">
        <v>108</v>
      </c>
      <c r="S131" s="50" t="s">
        <v>108</v>
      </c>
      <c r="T131" s="50" t="s">
        <v>108</v>
      </c>
      <c r="U131" s="50" t="s">
        <v>108</v>
      </c>
      <c r="V131" s="50" t="s">
        <v>108</v>
      </c>
      <c r="W131" s="50" t="s">
        <v>108</v>
      </c>
      <c r="X131" s="50">
        <v>103</v>
      </c>
      <c r="Y131" s="50">
        <v>6</v>
      </c>
      <c r="Z131" s="50">
        <v>41</v>
      </c>
    </row>
    <row r="132" spans="1:26" x14ac:dyDescent="0.25">
      <c r="A132" s="35">
        <v>44864</v>
      </c>
      <c r="B132" s="50">
        <v>240</v>
      </c>
      <c r="C132" s="50" t="s">
        <v>108</v>
      </c>
      <c r="D132" s="50" t="s">
        <v>108</v>
      </c>
      <c r="E132" s="50" t="s">
        <v>108</v>
      </c>
      <c r="F132" s="50" t="s">
        <v>108</v>
      </c>
      <c r="G132" s="50" t="s">
        <v>108</v>
      </c>
      <c r="H132" s="50" t="s">
        <v>108</v>
      </c>
      <c r="I132" s="50" t="s">
        <v>108</v>
      </c>
      <c r="J132" s="50" t="s">
        <v>108</v>
      </c>
      <c r="K132" s="50" t="s">
        <v>108</v>
      </c>
      <c r="L132" s="50" t="s">
        <v>108</v>
      </c>
      <c r="M132" s="50" t="s">
        <v>108</v>
      </c>
      <c r="N132" s="50" t="s">
        <v>108</v>
      </c>
      <c r="O132" s="50" t="s">
        <v>108</v>
      </c>
      <c r="P132" s="50" t="s">
        <v>108</v>
      </c>
      <c r="Q132" s="50" t="s">
        <v>108</v>
      </c>
      <c r="R132" s="50" t="s">
        <v>108</v>
      </c>
      <c r="S132" s="50" t="s">
        <v>108</v>
      </c>
      <c r="T132" s="50" t="s">
        <v>108</v>
      </c>
      <c r="U132" s="50" t="s">
        <v>108</v>
      </c>
      <c r="V132" s="50" t="s">
        <v>108</v>
      </c>
      <c r="W132" s="50" t="s">
        <v>108</v>
      </c>
      <c r="X132" s="50">
        <v>104</v>
      </c>
      <c r="Y132" s="50">
        <v>7</v>
      </c>
      <c r="Z132" s="50">
        <v>40</v>
      </c>
    </row>
    <row r="133" spans="1:26" x14ac:dyDescent="0.25">
      <c r="A133" s="35">
        <v>44865</v>
      </c>
      <c r="B133" s="50">
        <v>119</v>
      </c>
      <c r="C133" s="50" t="s">
        <v>108</v>
      </c>
      <c r="D133" s="50" t="s">
        <v>108</v>
      </c>
      <c r="E133" s="50" t="s">
        <v>108</v>
      </c>
      <c r="F133" s="50" t="s">
        <v>108</v>
      </c>
      <c r="G133" s="50" t="s">
        <v>108</v>
      </c>
      <c r="H133" s="50" t="s">
        <v>108</v>
      </c>
      <c r="I133" s="50" t="s">
        <v>108</v>
      </c>
      <c r="J133" s="50" t="s">
        <v>108</v>
      </c>
      <c r="K133" s="50" t="s">
        <v>108</v>
      </c>
      <c r="L133" s="50" t="s">
        <v>108</v>
      </c>
      <c r="M133" s="50" t="s">
        <v>108</v>
      </c>
      <c r="N133" s="50" t="s">
        <v>108</v>
      </c>
      <c r="O133" s="50" t="s">
        <v>108</v>
      </c>
      <c r="P133" s="50" t="s">
        <v>108</v>
      </c>
      <c r="Q133" s="50" t="s">
        <v>108</v>
      </c>
      <c r="R133" s="50" t="s">
        <v>108</v>
      </c>
      <c r="S133" s="50" t="s">
        <v>108</v>
      </c>
      <c r="T133" s="50" t="s">
        <v>108</v>
      </c>
      <c r="U133" s="50" t="s">
        <v>108</v>
      </c>
      <c r="V133" s="50" t="s">
        <v>108</v>
      </c>
      <c r="W133" s="50" t="s">
        <v>108</v>
      </c>
      <c r="X133" s="50">
        <v>107</v>
      </c>
      <c r="Y133" s="50">
        <v>6</v>
      </c>
      <c r="Z133" s="50">
        <v>47</v>
      </c>
    </row>
    <row r="134" spans="1:26" x14ac:dyDescent="0.25">
      <c r="A134" s="35">
        <v>44866</v>
      </c>
      <c r="B134" s="50">
        <v>363</v>
      </c>
      <c r="C134" s="50" t="s">
        <v>108</v>
      </c>
      <c r="D134" s="50" t="s">
        <v>108</v>
      </c>
      <c r="E134" s="50" t="s">
        <v>108</v>
      </c>
      <c r="F134" s="50" t="s">
        <v>108</v>
      </c>
      <c r="G134" s="50" t="s">
        <v>108</v>
      </c>
      <c r="H134" s="50" t="s">
        <v>108</v>
      </c>
      <c r="I134" s="50" t="s">
        <v>108</v>
      </c>
      <c r="J134" s="50" t="s">
        <v>108</v>
      </c>
      <c r="K134" s="50" t="s">
        <v>108</v>
      </c>
      <c r="L134" s="50" t="s">
        <v>108</v>
      </c>
      <c r="M134" s="50" t="s">
        <v>108</v>
      </c>
      <c r="N134" s="50" t="s">
        <v>108</v>
      </c>
      <c r="O134" s="50" t="s">
        <v>108</v>
      </c>
      <c r="P134" s="50" t="s">
        <v>108</v>
      </c>
      <c r="Q134" s="50" t="s">
        <v>108</v>
      </c>
      <c r="R134" s="50" t="s">
        <v>108</v>
      </c>
      <c r="S134" s="50" t="s">
        <v>108</v>
      </c>
      <c r="T134" s="50" t="s">
        <v>108</v>
      </c>
      <c r="U134" s="50" t="s">
        <v>108</v>
      </c>
      <c r="V134" s="50" t="s">
        <v>108</v>
      </c>
      <c r="W134" s="50" t="s">
        <v>108</v>
      </c>
      <c r="X134" s="50">
        <v>104</v>
      </c>
      <c r="Y134" s="50">
        <v>6</v>
      </c>
      <c r="Z134" s="50">
        <v>47</v>
      </c>
    </row>
    <row r="135" spans="1:26" x14ac:dyDescent="0.25">
      <c r="A135" s="35">
        <v>44867</v>
      </c>
      <c r="B135" s="50">
        <v>377</v>
      </c>
      <c r="C135" s="50" t="s">
        <v>108</v>
      </c>
      <c r="D135" s="50" t="s">
        <v>108</v>
      </c>
      <c r="E135" s="50" t="s">
        <v>108</v>
      </c>
      <c r="F135" s="50" t="s">
        <v>108</v>
      </c>
      <c r="G135" s="50" t="s">
        <v>108</v>
      </c>
      <c r="H135" s="50" t="s">
        <v>108</v>
      </c>
      <c r="I135" s="50" t="s">
        <v>108</v>
      </c>
      <c r="J135" s="50" t="s">
        <v>108</v>
      </c>
      <c r="K135" s="50" t="s">
        <v>108</v>
      </c>
      <c r="L135" s="50" t="s">
        <v>108</v>
      </c>
      <c r="M135" s="50" t="s">
        <v>108</v>
      </c>
      <c r="N135" s="50" t="s">
        <v>108</v>
      </c>
      <c r="O135" s="50" t="s">
        <v>108</v>
      </c>
      <c r="P135" s="50" t="s">
        <v>108</v>
      </c>
      <c r="Q135" s="50" t="s">
        <v>108</v>
      </c>
      <c r="R135" s="50" t="s">
        <v>108</v>
      </c>
      <c r="S135" s="50" t="s">
        <v>108</v>
      </c>
      <c r="T135" s="50" t="s">
        <v>108</v>
      </c>
      <c r="U135" s="50" t="s">
        <v>108</v>
      </c>
      <c r="V135" s="50" t="s">
        <v>108</v>
      </c>
      <c r="W135" s="50" t="s">
        <v>108</v>
      </c>
      <c r="X135" s="50">
        <v>106</v>
      </c>
      <c r="Y135" s="50">
        <v>5</v>
      </c>
      <c r="Z135" s="50">
        <v>44</v>
      </c>
    </row>
    <row r="136" spans="1:26" x14ac:dyDescent="0.25">
      <c r="A136" s="35">
        <v>44868</v>
      </c>
      <c r="B136" s="50">
        <v>274</v>
      </c>
      <c r="C136" s="50" t="s">
        <v>108</v>
      </c>
      <c r="D136" s="50" t="s">
        <v>108</v>
      </c>
      <c r="E136" s="50" t="s">
        <v>108</v>
      </c>
      <c r="F136" s="50" t="s">
        <v>108</v>
      </c>
      <c r="G136" s="50" t="s">
        <v>108</v>
      </c>
      <c r="H136" s="50" t="s">
        <v>108</v>
      </c>
      <c r="I136" s="50" t="s">
        <v>108</v>
      </c>
      <c r="J136" s="50" t="s">
        <v>108</v>
      </c>
      <c r="K136" s="50" t="s">
        <v>108</v>
      </c>
      <c r="L136" s="50" t="s">
        <v>108</v>
      </c>
      <c r="M136" s="50" t="s">
        <v>108</v>
      </c>
      <c r="N136" s="50" t="s">
        <v>108</v>
      </c>
      <c r="O136" s="50" t="s">
        <v>108</v>
      </c>
      <c r="P136" s="50" t="s">
        <v>108</v>
      </c>
      <c r="Q136" s="50" t="s">
        <v>108</v>
      </c>
      <c r="R136" s="50" t="s">
        <v>108</v>
      </c>
      <c r="S136" s="50" t="s">
        <v>108</v>
      </c>
      <c r="T136" s="50" t="s">
        <v>108</v>
      </c>
      <c r="U136" s="50" t="s">
        <v>108</v>
      </c>
      <c r="V136" s="50" t="s">
        <v>108</v>
      </c>
      <c r="W136" s="50" t="s">
        <v>108</v>
      </c>
      <c r="X136" s="50">
        <v>100</v>
      </c>
      <c r="Y136" s="50">
        <v>5</v>
      </c>
      <c r="Z136" s="50">
        <v>39</v>
      </c>
    </row>
    <row r="137" spans="1:26" x14ac:dyDescent="0.25">
      <c r="A137" s="35">
        <v>44869</v>
      </c>
      <c r="B137" s="50">
        <v>141</v>
      </c>
      <c r="C137" s="50" t="s">
        <v>108</v>
      </c>
      <c r="D137" s="50" t="s">
        <v>108</v>
      </c>
      <c r="E137" s="50" t="s">
        <v>108</v>
      </c>
      <c r="F137" s="50" t="s">
        <v>108</v>
      </c>
      <c r="G137" s="50" t="s">
        <v>108</v>
      </c>
      <c r="H137" s="50" t="s">
        <v>108</v>
      </c>
      <c r="I137" s="50" t="s">
        <v>108</v>
      </c>
      <c r="J137" s="50" t="s">
        <v>108</v>
      </c>
      <c r="K137" s="50" t="s">
        <v>108</v>
      </c>
      <c r="L137" s="50" t="s">
        <v>108</v>
      </c>
      <c r="M137" s="50" t="s">
        <v>108</v>
      </c>
      <c r="N137" s="50" t="s">
        <v>108</v>
      </c>
      <c r="O137" s="50" t="s">
        <v>108</v>
      </c>
      <c r="P137" s="50" t="s">
        <v>108</v>
      </c>
      <c r="Q137" s="50" t="s">
        <v>108</v>
      </c>
      <c r="R137" s="50" t="s">
        <v>108</v>
      </c>
      <c r="S137" s="50" t="s">
        <v>108</v>
      </c>
      <c r="T137" s="50" t="s">
        <v>108</v>
      </c>
      <c r="U137" s="50" t="s">
        <v>108</v>
      </c>
      <c r="V137" s="50" t="s">
        <v>108</v>
      </c>
      <c r="W137" s="50" t="s">
        <v>108</v>
      </c>
      <c r="X137" s="50">
        <v>95</v>
      </c>
      <c r="Y137" s="50">
        <v>4</v>
      </c>
      <c r="Z137" s="50">
        <v>37</v>
      </c>
    </row>
    <row r="138" spans="1:26" x14ac:dyDescent="0.25">
      <c r="A138" s="35">
        <v>44870</v>
      </c>
      <c r="B138" s="50">
        <v>350</v>
      </c>
      <c r="C138" s="50" t="s">
        <v>108</v>
      </c>
      <c r="D138" s="50" t="s">
        <v>108</v>
      </c>
      <c r="E138" s="50" t="s">
        <v>108</v>
      </c>
      <c r="F138" s="50" t="s">
        <v>108</v>
      </c>
      <c r="G138" s="50" t="s">
        <v>108</v>
      </c>
      <c r="H138" s="50" t="s">
        <v>108</v>
      </c>
      <c r="I138" s="50" t="s">
        <v>108</v>
      </c>
      <c r="J138" s="50" t="s">
        <v>108</v>
      </c>
      <c r="K138" s="50" t="s">
        <v>108</v>
      </c>
      <c r="L138" s="50" t="s">
        <v>108</v>
      </c>
      <c r="M138" s="50" t="s">
        <v>108</v>
      </c>
      <c r="N138" s="50" t="s">
        <v>108</v>
      </c>
      <c r="O138" s="50" t="s">
        <v>108</v>
      </c>
      <c r="P138" s="50" t="s">
        <v>108</v>
      </c>
      <c r="Q138" s="50" t="s">
        <v>108</v>
      </c>
      <c r="R138" s="50" t="s">
        <v>108</v>
      </c>
      <c r="S138" s="50" t="s">
        <v>108</v>
      </c>
      <c r="T138" s="50" t="s">
        <v>108</v>
      </c>
      <c r="U138" s="50" t="s">
        <v>108</v>
      </c>
      <c r="V138" s="50" t="s">
        <v>108</v>
      </c>
      <c r="W138" s="50" t="s">
        <v>108</v>
      </c>
      <c r="X138" s="50">
        <v>92</v>
      </c>
      <c r="Y138" s="50">
        <v>3</v>
      </c>
      <c r="Z138" s="50">
        <v>33</v>
      </c>
    </row>
    <row r="139" spans="1:26" x14ac:dyDescent="0.25">
      <c r="A139" s="35">
        <v>44871</v>
      </c>
      <c r="B139" s="50">
        <v>267</v>
      </c>
      <c r="C139" s="50" t="s">
        <v>108</v>
      </c>
      <c r="D139" s="50" t="s">
        <v>108</v>
      </c>
      <c r="E139" s="50" t="s">
        <v>108</v>
      </c>
      <c r="F139" s="50" t="s">
        <v>108</v>
      </c>
      <c r="G139" s="50" t="s">
        <v>108</v>
      </c>
      <c r="H139" s="50" t="s">
        <v>108</v>
      </c>
      <c r="I139" s="50" t="s">
        <v>108</v>
      </c>
      <c r="J139" s="50" t="s">
        <v>108</v>
      </c>
      <c r="K139" s="50" t="s">
        <v>108</v>
      </c>
      <c r="L139" s="50" t="s">
        <v>108</v>
      </c>
      <c r="M139" s="50" t="s">
        <v>108</v>
      </c>
      <c r="N139" s="50" t="s">
        <v>108</v>
      </c>
      <c r="O139" s="50" t="s">
        <v>108</v>
      </c>
      <c r="P139" s="50" t="s">
        <v>108</v>
      </c>
      <c r="Q139" s="50" t="s">
        <v>108</v>
      </c>
      <c r="R139" s="50" t="s">
        <v>108</v>
      </c>
      <c r="S139" s="50" t="s">
        <v>108</v>
      </c>
      <c r="T139" s="50" t="s">
        <v>108</v>
      </c>
      <c r="U139" s="50" t="s">
        <v>108</v>
      </c>
      <c r="V139" s="50" t="s">
        <v>108</v>
      </c>
      <c r="W139" s="50" t="s">
        <v>108</v>
      </c>
      <c r="X139" s="50">
        <v>92</v>
      </c>
      <c r="Y139" s="50">
        <v>3</v>
      </c>
      <c r="Z139" s="50">
        <v>32</v>
      </c>
    </row>
    <row r="140" spans="1:26" x14ac:dyDescent="0.25">
      <c r="A140" s="35">
        <v>44872</v>
      </c>
      <c r="B140" s="50">
        <v>132</v>
      </c>
      <c r="C140" s="50" t="s">
        <v>108</v>
      </c>
      <c r="D140" s="50" t="s">
        <v>108</v>
      </c>
      <c r="E140" s="50" t="s">
        <v>108</v>
      </c>
      <c r="F140" s="50" t="s">
        <v>108</v>
      </c>
      <c r="G140" s="50" t="s">
        <v>108</v>
      </c>
      <c r="H140" s="50" t="s">
        <v>108</v>
      </c>
      <c r="I140" s="50" t="s">
        <v>108</v>
      </c>
      <c r="J140" s="50" t="s">
        <v>108</v>
      </c>
      <c r="K140" s="50" t="s">
        <v>108</v>
      </c>
      <c r="L140" s="50" t="s">
        <v>108</v>
      </c>
      <c r="M140" s="50" t="s">
        <v>108</v>
      </c>
      <c r="N140" s="50" t="s">
        <v>108</v>
      </c>
      <c r="O140" s="50" t="s">
        <v>108</v>
      </c>
      <c r="P140" s="50" t="s">
        <v>108</v>
      </c>
      <c r="Q140" s="50" t="s">
        <v>108</v>
      </c>
      <c r="R140" s="50" t="s">
        <v>108</v>
      </c>
      <c r="S140" s="50" t="s">
        <v>108</v>
      </c>
      <c r="T140" s="50" t="s">
        <v>108</v>
      </c>
      <c r="U140" s="50" t="s">
        <v>108</v>
      </c>
      <c r="V140" s="50" t="s">
        <v>108</v>
      </c>
      <c r="W140" s="50" t="s">
        <v>108</v>
      </c>
      <c r="X140" s="50">
        <v>83</v>
      </c>
      <c r="Y140" s="50">
        <v>2</v>
      </c>
      <c r="Z140" s="50">
        <v>35</v>
      </c>
    </row>
    <row r="141" spans="1:26" x14ac:dyDescent="0.25">
      <c r="A141" s="35">
        <v>44873</v>
      </c>
      <c r="B141" s="50">
        <v>391</v>
      </c>
      <c r="C141" s="50" t="s">
        <v>108</v>
      </c>
      <c r="D141" s="50" t="s">
        <v>108</v>
      </c>
      <c r="E141" s="50" t="s">
        <v>108</v>
      </c>
      <c r="F141" s="50" t="s">
        <v>108</v>
      </c>
      <c r="G141" s="50" t="s">
        <v>108</v>
      </c>
      <c r="H141" s="50" t="s">
        <v>108</v>
      </c>
      <c r="I141" s="50" t="s">
        <v>108</v>
      </c>
      <c r="J141" s="50" t="s">
        <v>108</v>
      </c>
      <c r="K141" s="50" t="s">
        <v>108</v>
      </c>
      <c r="L141" s="50" t="s">
        <v>108</v>
      </c>
      <c r="M141" s="50" t="s">
        <v>108</v>
      </c>
      <c r="N141" s="50" t="s">
        <v>108</v>
      </c>
      <c r="O141" s="50" t="s">
        <v>108</v>
      </c>
      <c r="P141" s="50" t="s">
        <v>108</v>
      </c>
      <c r="Q141" s="50" t="s">
        <v>108</v>
      </c>
      <c r="R141" s="50" t="s">
        <v>108</v>
      </c>
      <c r="S141" s="50" t="s">
        <v>108</v>
      </c>
      <c r="T141" s="50" t="s">
        <v>108</v>
      </c>
      <c r="U141" s="50" t="s">
        <v>108</v>
      </c>
      <c r="V141" s="50" t="s">
        <v>108</v>
      </c>
      <c r="W141" s="50" t="s">
        <v>108</v>
      </c>
      <c r="X141" s="50">
        <v>86</v>
      </c>
      <c r="Y141" s="50">
        <v>3</v>
      </c>
      <c r="Z141" s="50">
        <v>38</v>
      </c>
    </row>
    <row r="142" spans="1:26" x14ac:dyDescent="0.25">
      <c r="A142" s="35">
        <v>44874</v>
      </c>
      <c r="B142" s="50">
        <v>379</v>
      </c>
      <c r="C142" s="50" t="s">
        <v>108</v>
      </c>
      <c r="D142" s="50" t="s">
        <v>108</v>
      </c>
      <c r="E142" s="50" t="s">
        <v>108</v>
      </c>
      <c r="F142" s="50" t="s">
        <v>108</v>
      </c>
      <c r="G142" s="50" t="s">
        <v>108</v>
      </c>
      <c r="H142" s="50" t="s">
        <v>108</v>
      </c>
      <c r="I142" s="50" t="s">
        <v>108</v>
      </c>
      <c r="J142" s="50" t="s">
        <v>108</v>
      </c>
      <c r="K142" s="50" t="s">
        <v>108</v>
      </c>
      <c r="L142" s="50" t="s">
        <v>108</v>
      </c>
      <c r="M142" s="50" t="s">
        <v>108</v>
      </c>
      <c r="N142" s="50" t="s">
        <v>108</v>
      </c>
      <c r="O142" s="50" t="s">
        <v>108</v>
      </c>
      <c r="P142" s="50" t="s">
        <v>108</v>
      </c>
      <c r="Q142" s="50" t="s">
        <v>108</v>
      </c>
      <c r="R142" s="50" t="s">
        <v>108</v>
      </c>
      <c r="S142" s="50" t="s">
        <v>108</v>
      </c>
      <c r="T142" s="50" t="s">
        <v>108</v>
      </c>
      <c r="U142" s="50" t="s">
        <v>108</v>
      </c>
      <c r="V142" s="50" t="s">
        <v>108</v>
      </c>
      <c r="W142" s="50" t="s">
        <v>108</v>
      </c>
      <c r="X142" s="50">
        <v>83</v>
      </c>
      <c r="Y142" s="50">
        <v>4</v>
      </c>
      <c r="Z142" s="50">
        <v>39</v>
      </c>
    </row>
    <row r="143" spans="1:26" x14ac:dyDescent="0.25">
      <c r="A143" s="35">
        <v>44875</v>
      </c>
      <c r="B143" s="50">
        <v>348</v>
      </c>
      <c r="C143" s="50" t="s">
        <v>108</v>
      </c>
      <c r="D143" s="50" t="s">
        <v>108</v>
      </c>
      <c r="E143" s="50" t="s">
        <v>108</v>
      </c>
      <c r="F143" s="50" t="s">
        <v>108</v>
      </c>
      <c r="G143" s="50" t="s">
        <v>108</v>
      </c>
      <c r="H143" s="50" t="s">
        <v>108</v>
      </c>
      <c r="I143" s="50" t="s">
        <v>108</v>
      </c>
      <c r="J143" s="50" t="s">
        <v>108</v>
      </c>
      <c r="K143" s="50" t="s">
        <v>108</v>
      </c>
      <c r="L143" s="50" t="s">
        <v>108</v>
      </c>
      <c r="M143" s="50" t="s">
        <v>108</v>
      </c>
      <c r="N143" s="50" t="s">
        <v>108</v>
      </c>
      <c r="O143" s="50" t="s">
        <v>108</v>
      </c>
      <c r="P143" s="50" t="s">
        <v>108</v>
      </c>
      <c r="Q143" s="50" t="s">
        <v>108</v>
      </c>
      <c r="R143" s="50" t="s">
        <v>108</v>
      </c>
      <c r="S143" s="50" t="s">
        <v>108</v>
      </c>
      <c r="T143" s="50" t="s">
        <v>108</v>
      </c>
      <c r="U143" s="50" t="s">
        <v>108</v>
      </c>
      <c r="V143" s="50" t="s">
        <v>108</v>
      </c>
      <c r="W143" s="50" t="s">
        <v>108</v>
      </c>
      <c r="X143" s="50">
        <v>79</v>
      </c>
      <c r="Y143" s="50">
        <v>4</v>
      </c>
      <c r="Z143" s="50">
        <v>34</v>
      </c>
    </row>
    <row r="144" spans="1:26" x14ac:dyDescent="0.25">
      <c r="A144" s="35">
        <v>44876</v>
      </c>
      <c r="B144" s="50">
        <v>308</v>
      </c>
      <c r="C144" s="50" t="s">
        <v>108</v>
      </c>
      <c r="D144" s="50" t="s">
        <v>108</v>
      </c>
      <c r="E144" s="50" t="s">
        <v>108</v>
      </c>
      <c r="F144" s="50" t="s">
        <v>108</v>
      </c>
      <c r="G144" s="50" t="s">
        <v>108</v>
      </c>
      <c r="H144" s="50" t="s">
        <v>108</v>
      </c>
      <c r="I144" s="50" t="s">
        <v>108</v>
      </c>
      <c r="J144" s="50" t="s">
        <v>108</v>
      </c>
      <c r="K144" s="50" t="s">
        <v>108</v>
      </c>
      <c r="L144" s="50" t="s">
        <v>108</v>
      </c>
      <c r="M144" s="50" t="s">
        <v>108</v>
      </c>
      <c r="N144" s="50" t="s">
        <v>108</v>
      </c>
      <c r="O144" s="50" t="s">
        <v>108</v>
      </c>
      <c r="P144" s="50" t="s">
        <v>108</v>
      </c>
      <c r="Q144" s="50" t="s">
        <v>108</v>
      </c>
      <c r="R144" s="50" t="s">
        <v>108</v>
      </c>
      <c r="S144" s="50" t="s">
        <v>108</v>
      </c>
      <c r="T144" s="50" t="s">
        <v>108</v>
      </c>
      <c r="U144" s="50" t="s">
        <v>108</v>
      </c>
      <c r="V144" s="50" t="s">
        <v>108</v>
      </c>
      <c r="W144" s="50" t="s">
        <v>108</v>
      </c>
      <c r="X144" s="50">
        <v>78</v>
      </c>
      <c r="Y144" s="50">
        <v>4</v>
      </c>
      <c r="Z144" s="50">
        <v>31</v>
      </c>
    </row>
    <row r="145" spans="1:26" x14ac:dyDescent="0.25">
      <c r="A145" s="35">
        <v>44877</v>
      </c>
      <c r="B145" s="50">
        <v>293</v>
      </c>
      <c r="C145" s="50" t="s">
        <v>108</v>
      </c>
      <c r="D145" s="50" t="s">
        <v>108</v>
      </c>
      <c r="E145" s="50" t="s">
        <v>108</v>
      </c>
      <c r="F145" s="50" t="s">
        <v>108</v>
      </c>
      <c r="G145" s="50" t="s">
        <v>108</v>
      </c>
      <c r="H145" s="50" t="s">
        <v>108</v>
      </c>
      <c r="I145" s="50" t="s">
        <v>108</v>
      </c>
      <c r="J145" s="50" t="s">
        <v>108</v>
      </c>
      <c r="K145" s="50" t="s">
        <v>108</v>
      </c>
      <c r="L145" s="50" t="s">
        <v>108</v>
      </c>
      <c r="M145" s="50" t="s">
        <v>108</v>
      </c>
      <c r="N145" s="50" t="s">
        <v>108</v>
      </c>
      <c r="O145" s="50" t="s">
        <v>108</v>
      </c>
      <c r="P145" s="50" t="s">
        <v>108</v>
      </c>
      <c r="Q145" s="50" t="s">
        <v>108</v>
      </c>
      <c r="R145" s="50" t="s">
        <v>108</v>
      </c>
      <c r="S145" s="50" t="s">
        <v>108</v>
      </c>
      <c r="T145" s="50" t="s">
        <v>108</v>
      </c>
      <c r="U145" s="50" t="s">
        <v>108</v>
      </c>
      <c r="V145" s="50" t="s">
        <v>108</v>
      </c>
      <c r="W145" s="50" t="s">
        <v>108</v>
      </c>
      <c r="X145" s="50">
        <v>72</v>
      </c>
      <c r="Y145" s="50">
        <v>4</v>
      </c>
      <c r="Z145" s="50">
        <v>30</v>
      </c>
    </row>
    <row r="146" spans="1:26" x14ac:dyDescent="0.25">
      <c r="A146" s="35">
        <v>44878</v>
      </c>
      <c r="B146" s="50">
        <v>201</v>
      </c>
      <c r="C146" s="50" t="s">
        <v>108</v>
      </c>
      <c r="D146" s="50" t="s">
        <v>108</v>
      </c>
      <c r="E146" s="50" t="s">
        <v>108</v>
      </c>
      <c r="F146" s="50" t="s">
        <v>108</v>
      </c>
      <c r="G146" s="50" t="s">
        <v>108</v>
      </c>
      <c r="H146" s="50" t="s">
        <v>108</v>
      </c>
      <c r="I146" s="50" t="s">
        <v>108</v>
      </c>
      <c r="J146" s="50" t="s">
        <v>108</v>
      </c>
      <c r="K146" s="50" t="s">
        <v>108</v>
      </c>
      <c r="L146" s="50" t="s">
        <v>108</v>
      </c>
      <c r="M146" s="50" t="s">
        <v>108</v>
      </c>
      <c r="N146" s="50" t="s">
        <v>108</v>
      </c>
      <c r="O146" s="50" t="s">
        <v>108</v>
      </c>
      <c r="P146" s="50" t="s">
        <v>108</v>
      </c>
      <c r="Q146" s="50" t="s">
        <v>108</v>
      </c>
      <c r="R146" s="50" t="s">
        <v>108</v>
      </c>
      <c r="S146" s="50" t="s">
        <v>108</v>
      </c>
      <c r="T146" s="50" t="s">
        <v>108</v>
      </c>
      <c r="U146" s="50" t="s">
        <v>108</v>
      </c>
      <c r="V146" s="50" t="s">
        <v>108</v>
      </c>
      <c r="W146" s="50" t="s">
        <v>108</v>
      </c>
      <c r="X146" s="50">
        <v>74</v>
      </c>
      <c r="Y146" s="50">
        <v>4</v>
      </c>
      <c r="Z146" s="50">
        <v>31</v>
      </c>
    </row>
    <row r="147" spans="1:26" x14ac:dyDescent="0.25">
      <c r="A147" s="35">
        <v>44879</v>
      </c>
      <c r="B147" s="50">
        <v>138</v>
      </c>
      <c r="C147" s="50" t="s">
        <v>108</v>
      </c>
      <c r="D147" s="50" t="s">
        <v>108</v>
      </c>
      <c r="E147" s="50" t="s">
        <v>108</v>
      </c>
      <c r="F147" s="50" t="s">
        <v>108</v>
      </c>
      <c r="G147" s="50" t="s">
        <v>108</v>
      </c>
      <c r="H147" s="50" t="s">
        <v>108</v>
      </c>
      <c r="I147" s="50" t="s">
        <v>108</v>
      </c>
      <c r="J147" s="50" t="s">
        <v>108</v>
      </c>
      <c r="K147" s="50" t="s">
        <v>108</v>
      </c>
      <c r="L147" s="50" t="s">
        <v>108</v>
      </c>
      <c r="M147" s="50" t="s">
        <v>108</v>
      </c>
      <c r="N147" s="50" t="s">
        <v>108</v>
      </c>
      <c r="O147" s="50" t="s">
        <v>108</v>
      </c>
      <c r="P147" s="50" t="s">
        <v>108</v>
      </c>
      <c r="Q147" s="50" t="s">
        <v>108</v>
      </c>
      <c r="R147" s="50" t="s">
        <v>108</v>
      </c>
      <c r="S147" s="50" t="s">
        <v>108</v>
      </c>
      <c r="T147" s="50" t="s">
        <v>108</v>
      </c>
      <c r="U147" s="50" t="s">
        <v>108</v>
      </c>
      <c r="V147" s="50" t="s">
        <v>108</v>
      </c>
      <c r="W147" s="50" t="s">
        <v>108</v>
      </c>
      <c r="X147" s="50">
        <v>80</v>
      </c>
      <c r="Y147" s="50">
        <v>6</v>
      </c>
      <c r="Z147" s="50">
        <v>35</v>
      </c>
    </row>
    <row r="148" spans="1:26" x14ac:dyDescent="0.25">
      <c r="A148" s="35">
        <v>44880</v>
      </c>
      <c r="B148" s="50">
        <v>396</v>
      </c>
      <c r="C148" s="50" t="s">
        <v>108</v>
      </c>
      <c r="D148" s="50" t="s">
        <v>108</v>
      </c>
      <c r="E148" s="50" t="s">
        <v>108</v>
      </c>
      <c r="F148" s="50" t="s">
        <v>108</v>
      </c>
      <c r="G148" s="50" t="s">
        <v>108</v>
      </c>
      <c r="H148" s="50" t="s">
        <v>108</v>
      </c>
      <c r="I148" s="50" t="s">
        <v>108</v>
      </c>
      <c r="J148" s="50" t="s">
        <v>108</v>
      </c>
      <c r="K148" s="50" t="s">
        <v>108</v>
      </c>
      <c r="L148" s="50" t="s">
        <v>108</v>
      </c>
      <c r="M148" s="50" t="s">
        <v>108</v>
      </c>
      <c r="N148" s="50" t="s">
        <v>108</v>
      </c>
      <c r="O148" s="50" t="s">
        <v>108</v>
      </c>
      <c r="P148" s="50" t="s">
        <v>108</v>
      </c>
      <c r="Q148" s="50" t="s">
        <v>108</v>
      </c>
      <c r="R148" s="50" t="s">
        <v>108</v>
      </c>
      <c r="S148" s="50" t="s">
        <v>108</v>
      </c>
      <c r="T148" s="50" t="s">
        <v>108</v>
      </c>
      <c r="U148" s="50" t="s">
        <v>108</v>
      </c>
      <c r="V148" s="50" t="s">
        <v>108</v>
      </c>
      <c r="W148" s="50" t="s">
        <v>108</v>
      </c>
      <c r="X148" s="50">
        <v>76</v>
      </c>
      <c r="Y148" s="50">
        <v>4</v>
      </c>
      <c r="Z148" s="50">
        <v>36</v>
      </c>
    </row>
    <row r="149" spans="1:26" x14ac:dyDescent="0.25">
      <c r="A149" s="35">
        <v>44881</v>
      </c>
      <c r="B149" s="50">
        <v>357</v>
      </c>
      <c r="C149" s="50" t="s">
        <v>108</v>
      </c>
      <c r="D149" s="50" t="s">
        <v>108</v>
      </c>
      <c r="E149" s="50" t="s">
        <v>108</v>
      </c>
      <c r="F149" s="50" t="s">
        <v>108</v>
      </c>
      <c r="G149" s="50" t="s">
        <v>108</v>
      </c>
      <c r="H149" s="50" t="s">
        <v>108</v>
      </c>
      <c r="I149" s="50" t="s">
        <v>108</v>
      </c>
      <c r="J149" s="50" t="s">
        <v>108</v>
      </c>
      <c r="K149" s="50" t="s">
        <v>108</v>
      </c>
      <c r="L149" s="50" t="s">
        <v>108</v>
      </c>
      <c r="M149" s="50" t="s">
        <v>108</v>
      </c>
      <c r="N149" s="50" t="s">
        <v>108</v>
      </c>
      <c r="O149" s="50" t="s">
        <v>108</v>
      </c>
      <c r="P149" s="50" t="s">
        <v>108</v>
      </c>
      <c r="Q149" s="50" t="s">
        <v>108</v>
      </c>
      <c r="R149" s="50" t="s">
        <v>108</v>
      </c>
      <c r="S149" s="50" t="s">
        <v>108</v>
      </c>
      <c r="T149" s="50" t="s">
        <v>108</v>
      </c>
      <c r="U149" s="50" t="s">
        <v>108</v>
      </c>
      <c r="V149" s="50" t="s">
        <v>108</v>
      </c>
      <c r="W149" s="50" t="s">
        <v>108</v>
      </c>
      <c r="X149" s="50">
        <v>83</v>
      </c>
      <c r="Y149" s="50">
        <v>4</v>
      </c>
      <c r="Z149" s="50">
        <v>42</v>
      </c>
    </row>
    <row r="150" spans="1:26" x14ac:dyDescent="0.25">
      <c r="A150" s="35">
        <v>44882</v>
      </c>
      <c r="B150" s="50">
        <v>348</v>
      </c>
      <c r="C150" s="50" t="s">
        <v>108</v>
      </c>
      <c r="D150" s="50" t="s">
        <v>108</v>
      </c>
      <c r="E150" s="50" t="s">
        <v>108</v>
      </c>
      <c r="F150" s="50" t="s">
        <v>108</v>
      </c>
      <c r="G150" s="50" t="s">
        <v>108</v>
      </c>
      <c r="H150" s="50" t="s">
        <v>108</v>
      </c>
      <c r="I150" s="50" t="s">
        <v>108</v>
      </c>
      <c r="J150" s="50" t="s">
        <v>108</v>
      </c>
      <c r="K150" s="50" t="s">
        <v>108</v>
      </c>
      <c r="L150" s="50" t="s">
        <v>108</v>
      </c>
      <c r="M150" s="50" t="s">
        <v>108</v>
      </c>
      <c r="N150" s="50" t="s">
        <v>108</v>
      </c>
      <c r="O150" s="50" t="s">
        <v>108</v>
      </c>
      <c r="P150" s="50" t="s">
        <v>108</v>
      </c>
      <c r="Q150" s="50" t="s">
        <v>108</v>
      </c>
      <c r="R150" s="50" t="s">
        <v>108</v>
      </c>
      <c r="S150" s="50" t="s">
        <v>108</v>
      </c>
      <c r="T150" s="50" t="s">
        <v>108</v>
      </c>
      <c r="U150" s="50" t="s">
        <v>108</v>
      </c>
      <c r="V150" s="50" t="s">
        <v>108</v>
      </c>
      <c r="W150" s="50" t="s">
        <v>108</v>
      </c>
      <c r="X150" s="50">
        <v>78</v>
      </c>
      <c r="Y150" s="50">
        <v>5</v>
      </c>
      <c r="Z150" s="50">
        <v>40</v>
      </c>
    </row>
    <row r="151" spans="1:26" x14ac:dyDescent="0.25">
      <c r="A151" s="35">
        <v>44883</v>
      </c>
      <c r="B151" s="50">
        <v>343</v>
      </c>
      <c r="C151" s="50" t="s">
        <v>108</v>
      </c>
      <c r="D151" s="50" t="s">
        <v>108</v>
      </c>
      <c r="E151" s="50" t="s">
        <v>108</v>
      </c>
      <c r="F151" s="50" t="s">
        <v>108</v>
      </c>
      <c r="G151" s="50" t="s">
        <v>108</v>
      </c>
      <c r="H151" s="50" t="s">
        <v>108</v>
      </c>
      <c r="I151" s="50" t="s">
        <v>108</v>
      </c>
      <c r="J151" s="50" t="s">
        <v>108</v>
      </c>
      <c r="K151" s="50" t="s">
        <v>108</v>
      </c>
      <c r="L151" s="50" t="s">
        <v>108</v>
      </c>
      <c r="M151" s="50" t="s">
        <v>108</v>
      </c>
      <c r="N151" s="50" t="s">
        <v>108</v>
      </c>
      <c r="O151" s="50" t="s">
        <v>108</v>
      </c>
      <c r="P151" s="50" t="s">
        <v>108</v>
      </c>
      <c r="Q151" s="50" t="s">
        <v>108</v>
      </c>
      <c r="R151" s="50" t="s">
        <v>108</v>
      </c>
      <c r="S151" s="50" t="s">
        <v>108</v>
      </c>
      <c r="T151" s="50" t="s">
        <v>108</v>
      </c>
      <c r="U151" s="50" t="s">
        <v>108</v>
      </c>
      <c r="V151" s="50" t="s">
        <v>108</v>
      </c>
      <c r="W151" s="50" t="s">
        <v>108</v>
      </c>
      <c r="X151" s="50">
        <v>78</v>
      </c>
      <c r="Y151" s="50">
        <v>5</v>
      </c>
      <c r="Z151" s="50">
        <v>43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872c4f9-ec67-422d-ad5e-71d9d3f860d5">
      <Terms xmlns="http://schemas.microsoft.com/office/infopath/2007/PartnerControls"/>
    </lcf76f155ced4ddcb4097134ff3c332f>
    <TaxCatchAll xmlns="a319cc28-bf39-4b2a-9bc7-17e3193da065" xsi:nil="true"/>
    <SharedWithUsers xmlns="a319cc28-bf39-4b2a-9bc7-17e3193da065">
      <UserInfo>
        <DisplayName>コロナ下水サーベイランス_MRA メンバー</DisplayName>
        <AccountId>93</AccountId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7921EC6E15F04B98FB33CCB923941B" ma:contentTypeVersion="13" ma:contentTypeDescription="新しいドキュメントを作成します。" ma:contentTypeScope="" ma:versionID="19f050252b882fe5e33eae951885ba8a">
  <xsd:schema xmlns:xsd="http://www.w3.org/2001/XMLSchema" xmlns:xs="http://www.w3.org/2001/XMLSchema" xmlns:p="http://schemas.microsoft.com/office/2006/metadata/properties" xmlns:ns2="7872c4f9-ec67-422d-ad5e-71d9d3f860d5" xmlns:ns3="a319cc28-bf39-4b2a-9bc7-17e3193da065" targetNamespace="http://schemas.microsoft.com/office/2006/metadata/properties" ma:root="true" ma:fieldsID="0a33da94ac3d5dbecb22989eb39fc705" ns2:_="" ns3:_="">
    <xsd:import namespace="7872c4f9-ec67-422d-ad5e-71d9d3f860d5"/>
    <xsd:import namespace="a319cc28-bf39-4b2a-9bc7-17e3193da0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72c4f9-ec67-422d-ad5e-71d9d3f860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fd0b0efb-2064-4f34-a6cf-5b8ae1b87c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19cc28-bf39-4b2a-9bc7-17e3193da06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63b46328-1229-4e2b-b78e-4684c9afd383}" ma:internalName="TaxCatchAll" ma:showField="CatchAllData" ma:web="a319cc28-bf39-4b2a-9bc7-17e3193da0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A45345A-91E4-40BC-B318-E4E573BBD2E2}">
  <ds:schemaRefs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purl.org/dc/elements/1.1/"/>
    <ds:schemaRef ds:uri="a319cc28-bf39-4b2a-9bc7-17e3193da065"/>
    <ds:schemaRef ds:uri="7872c4f9-ec67-422d-ad5e-71d9d3f860d5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A1BAA82-CC86-45BA-8D61-4F42AF09952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3ECBC64-07B2-4DBC-B288-DEBD9008E0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872c4f9-ec67-422d-ad5e-71d9d3f860d5"/>
    <ds:schemaRef ds:uri="a319cc28-bf39-4b2a-9bc7-17e3193da0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1.検出方法</vt:lpstr>
      <vt:lpstr>2.採水地点</vt:lpstr>
      <vt:lpstr>3.検査結果（ウイルス)</vt:lpstr>
      <vt:lpstr>4.検査データ（外部環境)</vt:lpstr>
      <vt:lpstr>5.疫学データ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2022-05-10T06:23:14Z</dcterms:created>
  <dcterms:modified xsi:type="dcterms:W3CDTF">2023-04-26T16:18:19Z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0x010100B47921EC6E15F04B98FB33CCB923941B</vt:lpwstr>
  </property>
  <property fmtid="{D5CDD505-2E9C-101B-9397-08002B2CF9AE}" pid="3" name="MediaServiceImageTags">
    <vt:lpwstr/>
  </property>
</Properties>
</file>