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D48790BF-5AE6-4EFC-9AB3-1C6C80270922}" xr6:coauthVersionLast="47" xr6:coauthVersionMax="47" xr10:uidLastSave="{00000000-0000-0000-0000-000000000000}"/>
  <bookViews>
    <workbookView xWindow="-98" yWindow="-98" windowWidth="21795" windowHeight="13996" activeTab="6" xr2:uid="{00000000-000D-0000-FFFF-FFFF00000000}"/>
  </bookViews>
  <sheets>
    <sheet name="1.検出方法" sheetId="5" r:id="rId1"/>
    <sheet name="2.採水地点" sheetId="19" r:id="rId2"/>
    <sheet name="3.検査結果（ウイルス)" sheetId="16" r:id="rId3"/>
    <sheet name="【記入例】3.検査結果（ウイルス) " sheetId="24" state="hidden" r:id="rId4"/>
    <sheet name="4.検査データ（外部環境)" sheetId="22" r:id="rId5"/>
    <sheet name="【記入例】4.検査データ（外部環境)" sheetId="25" state="hidden" r:id="rId6"/>
    <sheet name="5.疫学データ" sheetId="17" r:id="rId7"/>
  </sheets>
  <definedNames>
    <definedName name="_xlnm._FilterDatabase" localSheetId="2" hidden="1">'3.検査結果（ウイルス)'!$C$9:$AX$49</definedName>
    <definedName name="その他">#REF!</definedName>
    <definedName name="検査">#REF!</definedName>
    <definedName name="採水">#REF!</definedName>
    <definedName name="輸送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7" l="1"/>
  <c r="B2" i="17"/>
  <c r="B3" i="22"/>
  <c r="B2" i="22"/>
  <c r="B3" i="16"/>
  <c r="B2" i="16"/>
  <c r="B3" i="19"/>
  <c r="B2" i="19"/>
</calcChain>
</file>

<file path=xl/sharedStrings.xml><?xml version="1.0" encoding="utf-8"?>
<sst xmlns="http://schemas.openxmlformats.org/spreadsheetml/2006/main" count="1964" uniqueCount="115">
  <si>
    <t>1．検出方法</t>
    <rPh sb="2" eb="4">
      <t>ケンシュツ</t>
    </rPh>
    <rPh sb="4" eb="6">
      <t>ホウホウ</t>
    </rPh>
    <phoneticPr fontId="1"/>
  </si>
  <si>
    <t>管理番号</t>
    <rPh sb="0" eb="4">
      <t>カンリバンゴウ</t>
    </rPh>
    <phoneticPr fontId="1"/>
  </si>
  <si>
    <t>実証主体名</t>
    <rPh sb="0" eb="2">
      <t>ジッショウ</t>
    </rPh>
    <rPh sb="2" eb="5">
      <t>シュタイメイ</t>
    </rPh>
    <phoneticPr fontId="1"/>
  </si>
  <si>
    <t>水戸市</t>
    <rPh sb="0" eb="3">
      <t>ミトシ</t>
    </rPh>
    <phoneticPr fontId="1"/>
  </si>
  <si>
    <t>No.</t>
    <phoneticPr fontId="1"/>
  </si>
  <si>
    <t>No.001</t>
  </si>
  <si>
    <t>No.002</t>
    <phoneticPr fontId="1"/>
  </si>
  <si>
    <t>プロトコル名（略称等でも可）</t>
    <rPh sb="5" eb="6">
      <t>メイ</t>
    </rPh>
    <rPh sb="7" eb="9">
      <t>リャクショウ</t>
    </rPh>
    <rPh sb="9" eb="10">
      <t>トウ</t>
    </rPh>
    <rPh sb="12" eb="13">
      <t>カ</t>
    </rPh>
    <phoneticPr fontId="1"/>
  </si>
  <si>
    <t>北大-シオノギ法</t>
  </si>
  <si>
    <t>PEG沈法</t>
  </si>
  <si>
    <r>
      <t>採水量（</t>
    </r>
    <r>
      <rPr>
        <sz val="11"/>
        <color rgb="FF000000"/>
        <rFont val="Meiryo UI"/>
        <family val="3"/>
        <charset val="128"/>
      </rPr>
      <t>mL）</t>
    </r>
  </si>
  <si>
    <t>100mL(50mL*2本）</t>
  </si>
  <si>
    <t>200ml（100mL*2本）</t>
    <rPh sb="13" eb="14">
      <t>ホン</t>
    </rPh>
    <phoneticPr fontId="1"/>
  </si>
  <si>
    <t>供試量（mL）</t>
    <rPh sb="0" eb="1">
      <t>キョウ</t>
    </rPh>
    <rPh sb="2" eb="3">
      <t>リョウ</t>
    </rPh>
    <phoneticPr fontId="1"/>
  </si>
  <si>
    <t>40mL</t>
  </si>
  <si>
    <t>80mL</t>
  </si>
  <si>
    <t>輸送方法</t>
  </si>
  <si>
    <t>冷蔵</t>
  </si>
  <si>
    <t>遠心処理方法</t>
  </si>
  <si>
    <t>3,000g, 10min, 40mL</t>
  </si>
  <si>
    <t>3000g, 5min</t>
  </si>
  <si>
    <t>濃縮方法</t>
    <phoneticPr fontId="1"/>
  </si>
  <si>
    <t>濃縮法</t>
  </si>
  <si>
    <t>未濃縮（遠心後の沈査成分を測定対象としている)</t>
  </si>
  <si>
    <t>PeG沈殿法</t>
  </si>
  <si>
    <t>濃縮倍率（倍）</t>
  </si>
  <si>
    <t>-</t>
  </si>
  <si>
    <t>160倍</t>
  </si>
  <si>
    <t>その他前処理方法</t>
    <rPh sb="2" eb="3">
      <t>ホカ</t>
    </rPh>
    <rPh sb="3" eb="6">
      <t>マエショリ</t>
    </rPh>
    <rPh sb="6" eb="8">
      <t>ホウホウ</t>
    </rPh>
    <phoneticPr fontId="1"/>
  </si>
  <si>
    <t>測定対象ウイルス</t>
    <rPh sb="0" eb="2">
      <t>ソクテイ</t>
    </rPh>
    <rPh sb="2" eb="4">
      <t>タイショウ</t>
    </rPh>
    <phoneticPr fontId="1"/>
  </si>
  <si>
    <t>SARS-CoV-2, PMMOV</t>
  </si>
  <si>
    <t>プライマー</t>
    <phoneticPr fontId="1"/>
  </si>
  <si>
    <t>CDC_N1</t>
  </si>
  <si>
    <r>
      <t>RNA</t>
    </r>
    <r>
      <rPr>
        <sz val="11"/>
        <color rgb="FF000000"/>
        <rFont val="Meiryo UI"/>
        <family val="3"/>
        <charset val="128"/>
      </rPr>
      <t>抽出方法</t>
    </r>
    <rPh sb="5" eb="7">
      <t>ホウホウ</t>
    </rPh>
    <phoneticPr fontId="1"/>
  </si>
  <si>
    <t>RNeasy Powermicrobiome kit</t>
  </si>
  <si>
    <t>QIAamp® viral RNA mini kit（QIAGEN)</t>
  </si>
  <si>
    <t>ウイルス検出法(リアルタイムPCR試薬)</t>
    <phoneticPr fontId="1"/>
  </si>
  <si>
    <t>iScript™ Explore One-Step RT and PreAmp Kit
QuantiTect Probe PCR Kits</t>
  </si>
  <si>
    <t>One Step PrimeScript™ RT-PCR Kit</t>
  </si>
  <si>
    <t>リアルタイムPCR機器</t>
    <rPh sb="9" eb="11">
      <t>キキ</t>
    </rPh>
    <phoneticPr fontId="1"/>
  </si>
  <si>
    <t>QuantStudio3, ABI 7500, Lightcycler等</t>
  </si>
  <si>
    <t xml:space="preserve"> Lightcycler</t>
  </si>
  <si>
    <t>検出下限値</t>
    <rPh sb="0" eb="2">
      <t>ケンシュツ</t>
    </rPh>
    <rPh sb="2" eb="5">
      <t>カゲンチ</t>
    </rPh>
    <phoneticPr fontId="1"/>
  </si>
  <si>
    <t>93C/L</t>
  </si>
  <si>
    <t>580C/L</t>
  </si>
  <si>
    <t>定量下限値</t>
    <rPh sb="0" eb="2">
      <t>テイリョウ</t>
    </rPh>
    <rPh sb="2" eb="5">
      <t>カゲンチ</t>
    </rPh>
    <phoneticPr fontId="1"/>
  </si>
  <si>
    <t>463C/L</t>
  </si>
  <si>
    <t>5803C/L</t>
  </si>
  <si>
    <t>2．採水地点</t>
    <rPh sb="2" eb="4">
      <t>サイスイ</t>
    </rPh>
    <rPh sb="4" eb="6">
      <t>チテン</t>
    </rPh>
    <phoneticPr fontId="1"/>
  </si>
  <si>
    <t>採水地点番号</t>
    <rPh sb="0" eb="2">
      <t>サイスイ</t>
    </rPh>
    <rPh sb="2" eb="4">
      <t>チテン</t>
    </rPh>
    <rPh sb="4" eb="6">
      <t>バンゴウ</t>
    </rPh>
    <phoneticPr fontId="1"/>
  </si>
  <si>
    <t>処理場名</t>
    <rPh sb="0" eb="3">
      <t>ショリジョウ</t>
    </rPh>
    <rPh sb="3" eb="4">
      <t>メイ</t>
    </rPh>
    <phoneticPr fontId="1"/>
  </si>
  <si>
    <t>水戸市浄化センター北系流入水</t>
    <rPh sb="0" eb="3">
      <t>ミトシ</t>
    </rPh>
    <rPh sb="3" eb="5">
      <t>ジョウカ</t>
    </rPh>
    <rPh sb="9" eb="10">
      <t>キタ</t>
    </rPh>
    <rPh sb="10" eb="11">
      <t>ケイ</t>
    </rPh>
    <rPh sb="11" eb="13">
      <t>リュウニュウ</t>
    </rPh>
    <rPh sb="13" eb="14">
      <t>スイ</t>
    </rPh>
    <phoneticPr fontId="1"/>
  </si>
  <si>
    <t>水戸市浄化センター南系流入水</t>
    <rPh sb="0" eb="3">
      <t>ミトシ</t>
    </rPh>
    <rPh sb="3" eb="5">
      <t>ジョウカ</t>
    </rPh>
    <rPh sb="9" eb="10">
      <t>ミナミ</t>
    </rPh>
    <rPh sb="10" eb="11">
      <t>ケイ</t>
    </rPh>
    <rPh sb="11" eb="13">
      <t>リュウニュウ</t>
    </rPh>
    <rPh sb="13" eb="14">
      <t>スイ</t>
    </rPh>
    <phoneticPr fontId="1"/>
  </si>
  <si>
    <t>那珂川ポンプ場</t>
    <rPh sb="0" eb="3">
      <t>ナカガワ</t>
    </rPh>
    <rPh sb="6" eb="7">
      <t>ジョウ</t>
    </rPh>
    <phoneticPr fontId="1"/>
  </si>
  <si>
    <t>桜川第一ポンプ場</t>
    <rPh sb="0" eb="2">
      <t>サクラガワ</t>
    </rPh>
    <rPh sb="2" eb="4">
      <t>ダイイチ</t>
    </rPh>
    <rPh sb="7" eb="8">
      <t>ジョウ</t>
    </rPh>
    <phoneticPr fontId="1"/>
  </si>
  <si>
    <t>採水地点名</t>
    <rPh sb="0" eb="2">
      <t>サイスイ</t>
    </rPh>
    <rPh sb="2" eb="4">
      <t>チテン</t>
    </rPh>
    <rPh sb="4" eb="5">
      <t>メイ</t>
    </rPh>
    <phoneticPr fontId="1"/>
  </si>
  <si>
    <t>*浄化センターは初沈前の流入水</t>
    <rPh sb="1" eb="3">
      <t>ジョウカ</t>
    </rPh>
    <rPh sb="8" eb="9">
      <t>ショ</t>
    </rPh>
    <rPh sb="9" eb="10">
      <t>チン</t>
    </rPh>
    <rPh sb="10" eb="11">
      <t>マエ</t>
    </rPh>
    <rPh sb="12" eb="14">
      <t>リュウニュウ</t>
    </rPh>
    <rPh sb="14" eb="15">
      <t>スイ</t>
    </rPh>
    <phoneticPr fontId="1"/>
  </si>
  <si>
    <t>▼設置場所を青丸、電源を赤丸で記す</t>
    <rPh sb="12" eb="14">
      <t>アカマル</t>
    </rPh>
    <phoneticPr fontId="1"/>
  </si>
  <si>
    <t>・桜川第一ポンプ場</t>
  </si>
  <si>
    <t>・那珂川ポンプ場</t>
  </si>
  <si>
    <t>3．検査データ（ウイルス等）</t>
    <rPh sb="2" eb="4">
      <t>ケンサ</t>
    </rPh>
    <rPh sb="12" eb="13">
      <t>トウ</t>
    </rPh>
    <phoneticPr fontId="1"/>
  </si>
  <si>
    <t>採水地点番号</t>
    <rPh sb="0" eb="2">
      <t>サイスイ</t>
    </rPh>
    <rPh sb="2" eb="4">
      <t>チテン</t>
    </rPh>
    <rPh sb="4" eb="6">
      <t>バンゴウ</t>
    </rPh>
    <phoneticPr fontId="7"/>
  </si>
  <si>
    <t>採水地点名</t>
    <rPh sb="0" eb="2">
      <t>サイスイ</t>
    </rPh>
    <rPh sb="2" eb="4">
      <t>チテン</t>
    </rPh>
    <rPh sb="4" eb="5">
      <t>メイ</t>
    </rPh>
    <phoneticPr fontId="7"/>
  </si>
  <si>
    <t>プロトコル（【検出方法】シートのNo.を記入）</t>
    <rPh sb="7" eb="9">
      <t>ケンシュツ</t>
    </rPh>
    <rPh sb="9" eb="11">
      <t>ホウホウ</t>
    </rPh>
    <rPh sb="20" eb="22">
      <t>キニュウ</t>
    </rPh>
    <phoneticPr fontId="7"/>
  </si>
  <si>
    <t>001</t>
    <phoneticPr fontId="1"/>
  </si>
  <si>
    <t>002</t>
    <phoneticPr fontId="1"/>
  </si>
  <si>
    <t>対象ウイルス等（プライマー）</t>
    <rPh sb="0" eb="2">
      <t>タイショウ</t>
    </rPh>
    <rPh sb="6" eb="7">
      <t>トウ</t>
    </rPh>
    <phoneticPr fontId="7"/>
  </si>
  <si>
    <t>SARS-CoV-2 RNAウイルス(N1)（Copies/l)</t>
    <phoneticPr fontId="1"/>
  </si>
  <si>
    <t>PMMoV（Copies/l)</t>
    <phoneticPr fontId="1"/>
  </si>
  <si>
    <t>採水開始日時</t>
    <rPh sb="0" eb="2">
      <t>サイスイ</t>
    </rPh>
    <rPh sb="2" eb="4">
      <t>カイシ</t>
    </rPh>
    <rPh sb="4" eb="6">
      <t>ニチジ</t>
    </rPh>
    <phoneticPr fontId="1"/>
  </si>
  <si>
    <t>ウェル1</t>
  </si>
  <si>
    <t>ウェル2</t>
  </si>
  <si>
    <t>ウェル3</t>
  </si>
  <si>
    <t>UD</t>
    <phoneticPr fontId="1"/>
  </si>
  <si>
    <t>UD</t>
  </si>
  <si>
    <t>【記入例】3．検査データ（ウイルス等）</t>
    <rPh sb="1" eb="3">
      <t>キニュウ</t>
    </rPh>
    <rPh sb="3" eb="4">
      <t>レイ</t>
    </rPh>
    <rPh sb="7" eb="9">
      <t>ケンサ</t>
    </rPh>
    <rPh sb="17" eb="18">
      <t>トウ</t>
    </rPh>
    <phoneticPr fontId="1"/>
  </si>
  <si>
    <t>XXXX</t>
    <phoneticPr fontId="1"/>
  </si>
  <si>
    <t>XXXX市</t>
    <rPh sb="4" eb="5">
      <t>シ</t>
    </rPh>
    <phoneticPr fontId="1"/>
  </si>
  <si>
    <t>XXXX-1</t>
    <phoneticPr fontId="1"/>
  </si>
  <si>
    <t>XXXX-2</t>
    <phoneticPr fontId="1"/>
  </si>
  <si>
    <t>XXXX-３</t>
    <phoneticPr fontId="1"/>
  </si>
  <si>
    <t>A処理場</t>
    <rPh sb="1" eb="4">
      <t>ショリジョウ</t>
    </rPh>
    <phoneticPr fontId="1"/>
  </si>
  <si>
    <t>B処理場</t>
    <rPh sb="1" eb="4">
      <t>ショリジョウ</t>
    </rPh>
    <phoneticPr fontId="1"/>
  </si>
  <si>
    <t>SARS-CoV-2（N1）</t>
    <phoneticPr fontId="1"/>
  </si>
  <si>
    <t>SARS-CoV-2（N2）</t>
    <phoneticPr fontId="1"/>
  </si>
  <si>
    <t>PMMoV</t>
    <phoneticPr fontId="1"/>
  </si>
  <si>
    <t>採水実施日時</t>
    <rPh sb="0" eb="2">
      <t>サイスイ</t>
    </rPh>
    <rPh sb="2" eb="4">
      <t>ジッシ</t>
    </rPh>
    <rPh sb="4" eb="6">
      <t>ニチジ</t>
    </rPh>
    <phoneticPr fontId="1"/>
  </si>
  <si>
    <t>N.D</t>
    <phoneticPr fontId="1"/>
  </si>
  <si>
    <t>4．検査データ（外部環境）</t>
    <rPh sb="2" eb="4">
      <t>ケンサ</t>
    </rPh>
    <rPh sb="8" eb="10">
      <t>ガイブ</t>
    </rPh>
    <rPh sb="10" eb="12">
      <t>カンキョウ</t>
    </rPh>
    <phoneticPr fontId="1"/>
  </si>
  <si>
    <t>測定項目</t>
    <rPh sb="0" eb="2">
      <t>ソクテイ</t>
    </rPh>
    <rPh sb="2" eb="4">
      <t>コウモク</t>
    </rPh>
    <phoneticPr fontId="7"/>
  </si>
  <si>
    <t>単位</t>
    <rPh sb="0" eb="2">
      <t>タンイ</t>
    </rPh>
    <phoneticPr fontId="7"/>
  </si>
  <si>
    <t>日付</t>
    <rPh sb="0" eb="2">
      <t>ヒヅケ</t>
    </rPh>
    <phoneticPr fontId="1"/>
  </si>
  <si>
    <t>時間</t>
    <rPh sb="0" eb="2">
      <t>ジカン</t>
    </rPh>
    <phoneticPr fontId="1"/>
  </si>
  <si>
    <t>【記入例】4．検査データ（外部環境）</t>
    <rPh sb="1" eb="3">
      <t>キニュウ</t>
    </rPh>
    <rPh sb="3" eb="4">
      <t>レイ</t>
    </rPh>
    <rPh sb="7" eb="9">
      <t>ケンサ</t>
    </rPh>
    <rPh sb="13" eb="15">
      <t>ガイブ</t>
    </rPh>
    <rPh sb="15" eb="17">
      <t>カンキョウ</t>
    </rPh>
    <phoneticPr fontId="1"/>
  </si>
  <si>
    <t>気温</t>
    <rPh sb="0" eb="2">
      <t>キオン</t>
    </rPh>
    <phoneticPr fontId="1"/>
  </si>
  <si>
    <t>水温</t>
    <rPh sb="0" eb="2">
      <t>スイオン</t>
    </rPh>
    <phoneticPr fontId="1"/>
  </si>
  <si>
    <t>流入下水量</t>
    <rPh sb="0" eb="5">
      <t>リュウニュウゲスイリョウ</t>
    </rPh>
    <phoneticPr fontId="1"/>
  </si>
  <si>
    <t>℃</t>
    <phoneticPr fontId="1"/>
  </si>
  <si>
    <t>m3</t>
    <phoneticPr fontId="1"/>
  </si>
  <si>
    <t>5．疫学データ</t>
    <rPh sb="2" eb="4">
      <t>エキガク</t>
    </rPh>
    <phoneticPr fontId="1"/>
  </si>
  <si>
    <t>疫学データ（日ごとの新規感染者数）</t>
    <rPh sb="0" eb="2">
      <t>エキガク</t>
    </rPh>
    <rPh sb="6" eb="7">
      <t>ヒ</t>
    </rPh>
    <rPh sb="10" eb="12">
      <t>シンキ</t>
    </rPh>
    <rPh sb="12" eb="15">
      <t>カンセンシャ</t>
    </rPh>
    <rPh sb="15" eb="16">
      <t>スウ</t>
    </rPh>
    <phoneticPr fontId="1"/>
  </si>
  <si>
    <t>処理場名</t>
    <rPh sb="0" eb="4">
      <t>ショリジョウメイ</t>
    </rPh>
    <phoneticPr fontId="1"/>
  </si>
  <si>
    <t>地域の単位</t>
    <rPh sb="0" eb="2">
      <t>チイキ</t>
    </rPh>
    <rPh sb="3" eb="5">
      <t>タンイ</t>
    </rPh>
    <phoneticPr fontId="1"/>
  </si>
  <si>
    <t>データソース</t>
    <phoneticPr fontId="1"/>
  </si>
  <si>
    <t>水戸市公表データ
、茨城県の公表数を人口割で算出</t>
    <rPh sb="0" eb="3">
      <t>ミトシ</t>
    </rPh>
    <rPh sb="3" eb="5">
      <t>コウヒョウ</t>
    </rPh>
    <rPh sb="10" eb="13">
      <t>イバラギケン</t>
    </rPh>
    <rPh sb="14" eb="16">
      <t>コウヒョウ</t>
    </rPh>
    <rPh sb="16" eb="17">
      <t>スウ</t>
    </rPh>
    <rPh sb="18" eb="21">
      <t>ジン</t>
    </rPh>
    <rPh sb="22" eb="24">
      <t>サンシュツ</t>
    </rPh>
    <phoneticPr fontId="1"/>
  </si>
  <si>
    <t>全処理場</t>
    <rPh sb="0" eb="1">
      <t>ゼン</t>
    </rPh>
    <rPh sb="1" eb="4">
      <t>ショリジョウ</t>
    </rPh>
    <phoneticPr fontId="1"/>
  </si>
  <si>
    <t>ー</t>
    <phoneticPr fontId="1"/>
  </si>
  <si>
    <t>水戸市浄化センター1</t>
  </si>
  <si>
    <t>水戸市浄化センター1</t>
    <rPh sb="0" eb="3">
      <t>ミトシ</t>
    </rPh>
    <rPh sb="3" eb="5">
      <t>ジョウカ</t>
    </rPh>
    <phoneticPr fontId="1"/>
  </si>
  <si>
    <t>水戸市浄化センター2</t>
  </si>
  <si>
    <t>水戸市浄化センター2</t>
    <rPh sb="0" eb="3">
      <t>ミトシ</t>
    </rPh>
    <rPh sb="3" eb="5">
      <t>ジョウカ</t>
    </rPh>
    <phoneticPr fontId="1"/>
  </si>
  <si>
    <t>那珂川ポンプ場</t>
  </si>
  <si>
    <t>桜川第一ポンプ場</t>
  </si>
  <si>
    <t>327.75*</t>
  </si>
  <si>
    <t>*感染者数報告の形式が変更になったため、9/2以降は茨城県の公表数を人口割で算出。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</si>
</sst>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.E+00"/>
    <numFmt numFmtId="177" formatCode="0_);[Red]\(0\)"/>
  </numFmts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1"/>
      <color rgb="FF000000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1"/>
      <name val="Meiryo UI"/>
      <family val="3"/>
    </font>
    <font>
      <sz val="11"/>
      <color rgb="FF000000"/>
      <name val="Meiryo UI"/>
      <family val="3"/>
    </font>
    <font>
      <sz val="11"/>
      <name val="Meiryo UI"/>
      <family val="3"/>
    </font>
    <font>
      <b/>
      <sz val="11"/>
      <color rgb="FFFF0000"/>
      <name val="Meiryo UI"/>
      <family val="3"/>
    </font>
    <font>
      <sz val="11"/>
      <color rgb="FFFF0000"/>
      <name val="Meiryo UI"/>
      <family val="3"/>
    </font>
    <font>
      <sz val="10.5"/>
      <color rgb="FF000000"/>
      <name val="ＭＳ 明朝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rgb="FF0000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13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1" xfId="0" applyFont="1" applyBorder="1">
      <alignment vertical="center"/>
    </xf>
    <xf numFmtId="0" fontId="8" fillId="3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4" fontId="4" fillId="5" borderId="1" xfId="0" applyNumberFormat="1" applyFont="1" applyFill="1" applyBorder="1" applyAlignment="1">
      <alignment horizontal="left" vertical="top"/>
    </xf>
    <xf numFmtId="20" fontId="4" fillId="5" borderId="1" xfId="0" applyNumberFormat="1" applyFont="1" applyFill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14" fontId="4" fillId="5" borderId="5" xfId="0" applyNumberFormat="1" applyFont="1" applyFill="1" applyBorder="1" applyAlignment="1">
      <alignment horizontal="left" vertical="top"/>
    </xf>
    <xf numFmtId="20" fontId="4" fillId="5" borderId="5" xfId="0" applyNumberFormat="1" applyFont="1" applyFill="1" applyBorder="1" applyAlignment="1">
      <alignment horizontal="left" vertical="top"/>
    </xf>
    <xf numFmtId="0" fontId="3" fillId="6" borderId="1" xfId="2" applyFont="1" applyFill="1" applyBorder="1" applyAlignment="1">
      <alignment vertical="top"/>
    </xf>
    <xf numFmtId="38" fontId="3" fillId="7" borderId="5" xfId="1" applyFont="1" applyFill="1" applyBorder="1" applyAlignment="1">
      <alignment horizontal="right" vertical="top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7" borderId="1" xfId="0" applyFont="1" applyFill="1" applyBorder="1" applyAlignment="1">
      <alignment vertical="center" wrapText="1"/>
    </xf>
    <xf numFmtId="0" fontId="4" fillId="8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9" borderId="1" xfId="0" applyFont="1" applyFill="1" applyBorder="1">
      <alignment vertical="center"/>
    </xf>
    <xf numFmtId="0" fontId="3" fillId="9" borderId="2" xfId="0" applyFont="1" applyFill="1" applyBorder="1" applyAlignment="1">
      <alignment horizontal="left" vertical="top"/>
    </xf>
    <xf numFmtId="0" fontId="3" fillId="9" borderId="7" xfId="0" applyFont="1" applyFill="1" applyBorder="1" applyAlignment="1">
      <alignment horizontal="left" vertical="top"/>
    </xf>
    <xf numFmtId="0" fontId="3" fillId="9" borderId="3" xfId="0" applyFont="1" applyFill="1" applyBorder="1" applyAlignment="1">
      <alignment horizontal="left" vertical="top"/>
    </xf>
    <xf numFmtId="38" fontId="3" fillId="9" borderId="1" xfId="1" applyFont="1" applyFill="1" applyBorder="1" applyAlignment="1">
      <alignment horizontal="right" vertical="top"/>
    </xf>
    <xf numFmtId="0" fontId="3" fillId="9" borderId="8" xfId="2" applyFont="1" applyFill="1" applyBorder="1" applyAlignment="1">
      <alignment vertical="top"/>
    </xf>
    <xf numFmtId="14" fontId="4" fillId="9" borderId="1" xfId="0" applyNumberFormat="1" applyFont="1" applyFill="1" applyBorder="1" applyAlignment="1">
      <alignment horizontal="left" vertical="top"/>
    </xf>
    <xf numFmtId="0" fontId="10" fillId="0" borderId="0" xfId="0" applyFont="1">
      <alignment vertical="center"/>
    </xf>
    <xf numFmtId="0" fontId="10" fillId="9" borderId="1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left" vertical="center" wrapText="1"/>
    </xf>
    <xf numFmtId="0" fontId="11" fillId="9" borderId="3" xfId="0" applyFont="1" applyFill="1" applyBorder="1" applyAlignment="1">
      <alignment horizontal="left" vertical="center" wrapText="1"/>
    </xf>
    <xf numFmtId="0" fontId="11" fillId="9" borderId="1" xfId="0" applyFont="1" applyFill="1" applyBorder="1" applyAlignment="1">
      <alignment horizontal="left" vertical="center" wrapText="1"/>
    </xf>
    <xf numFmtId="0" fontId="11" fillId="9" borderId="2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4" fillId="9" borderId="1" xfId="0" applyFont="1" applyFill="1" applyBorder="1" applyAlignment="1">
      <alignment horizontal="right" vertical="center"/>
    </xf>
    <xf numFmtId="0" fontId="12" fillId="0" borderId="0" xfId="0" applyFont="1">
      <alignment vertical="center"/>
    </xf>
    <xf numFmtId="0" fontId="10" fillId="0" borderId="1" xfId="0" applyFont="1" applyBorder="1">
      <alignment vertical="center"/>
    </xf>
    <xf numFmtId="0" fontId="13" fillId="0" borderId="0" xfId="0" applyFont="1">
      <alignment vertical="center"/>
    </xf>
    <xf numFmtId="0" fontId="12" fillId="2" borderId="1" xfId="0" applyFont="1" applyFill="1" applyBorder="1" applyAlignment="1">
      <alignment horizontal="center" vertical="center"/>
    </xf>
    <xf numFmtId="14" fontId="10" fillId="5" borderId="1" xfId="0" applyNumberFormat="1" applyFont="1" applyFill="1" applyBorder="1" applyAlignment="1">
      <alignment horizontal="left" vertical="top"/>
    </xf>
    <xf numFmtId="20" fontId="10" fillId="5" borderId="1" xfId="0" applyNumberFormat="1" applyFont="1" applyFill="1" applyBorder="1" applyAlignment="1">
      <alignment horizontal="left" vertical="top"/>
    </xf>
    <xf numFmtId="0" fontId="10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14" fontId="10" fillId="0" borderId="0" xfId="0" applyNumberFormat="1" applyFont="1" applyAlignment="1">
      <alignment horizontal="left" vertical="top"/>
    </xf>
    <xf numFmtId="0" fontId="4" fillId="8" borderId="1" xfId="0" applyFont="1" applyFill="1" applyBorder="1" applyAlignment="1">
      <alignment vertical="center" wrapText="1"/>
    </xf>
    <xf numFmtId="11" fontId="12" fillId="9" borderId="1" xfId="1" applyNumberFormat="1" applyFont="1" applyFill="1" applyBorder="1" applyAlignment="1">
      <alignment horizontal="right" vertical="top"/>
    </xf>
    <xf numFmtId="11" fontId="14" fillId="9" borderId="1" xfId="1" applyNumberFormat="1" applyFont="1" applyFill="1" applyBorder="1" applyAlignment="1">
      <alignment horizontal="right" vertical="top"/>
    </xf>
    <xf numFmtId="0" fontId="10" fillId="9" borderId="2" xfId="0" applyFont="1" applyFill="1" applyBorder="1" applyAlignment="1">
      <alignment vertical="top" wrapText="1"/>
    </xf>
    <xf numFmtId="11" fontId="3" fillId="9" borderId="1" xfId="1" applyNumberFormat="1" applyFont="1" applyFill="1" applyBorder="1" applyAlignment="1">
      <alignment horizontal="right" vertical="top"/>
    </xf>
    <xf numFmtId="11" fontId="3" fillId="9" borderId="1" xfId="0" applyNumberFormat="1" applyFont="1" applyFill="1" applyBorder="1" applyAlignment="1">
      <alignment horizontal="right" vertical="top"/>
    </xf>
    <xf numFmtId="0" fontId="4" fillId="4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0" fontId="12" fillId="6" borderId="1" xfId="2" applyFont="1" applyFill="1" applyBorder="1" applyAlignment="1">
      <alignment vertical="top"/>
    </xf>
    <xf numFmtId="0" fontId="12" fillId="9" borderId="8" xfId="2" applyFont="1" applyFill="1" applyBorder="1" applyAlignment="1">
      <alignment vertical="top"/>
    </xf>
    <xf numFmtId="14" fontId="10" fillId="5" borderId="5" xfId="0" applyNumberFormat="1" applyFont="1" applyFill="1" applyBorder="1" applyAlignment="1">
      <alignment horizontal="left" vertical="top"/>
    </xf>
    <xf numFmtId="20" fontId="10" fillId="5" borderId="5" xfId="0" applyNumberFormat="1" applyFont="1" applyFill="1" applyBorder="1" applyAlignment="1">
      <alignment horizontal="left" vertical="top"/>
    </xf>
    <xf numFmtId="38" fontId="12" fillId="7" borderId="5" xfId="1" applyFont="1" applyFill="1" applyBorder="1" applyAlignment="1">
      <alignment horizontal="right" vertical="top"/>
    </xf>
    <xf numFmtId="38" fontId="12" fillId="9" borderId="1" xfId="1" applyFont="1" applyFill="1" applyBorder="1" applyAlignment="1">
      <alignment horizontal="right" vertical="top"/>
    </xf>
    <xf numFmtId="0" fontId="12" fillId="9" borderId="2" xfId="0" applyFont="1" applyFill="1" applyBorder="1" applyAlignment="1">
      <alignment vertical="top"/>
    </xf>
    <xf numFmtId="0" fontId="10" fillId="9" borderId="1" xfId="0" applyFont="1" applyFill="1" applyBorder="1" applyAlignment="1">
      <alignment horizontal="center" vertical="center" wrapText="1"/>
    </xf>
    <xf numFmtId="0" fontId="3" fillId="9" borderId="1" xfId="1" applyNumberFormat="1" applyFont="1" applyFill="1" applyBorder="1" applyAlignment="1">
      <alignment horizontal="right" vertical="top"/>
    </xf>
    <xf numFmtId="0" fontId="8" fillId="10" borderId="1" xfId="0" applyFont="1" applyFill="1" applyBorder="1" applyAlignment="1">
      <alignment horizontal="left" vertical="center" wrapText="1"/>
    </xf>
    <xf numFmtId="0" fontId="8" fillId="10" borderId="3" xfId="0" applyFont="1" applyFill="1" applyBorder="1" applyAlignment="1">
      <alignment horizontal="left" vertical="center" wrapText="1"/>
    </xf>
    <xf numFmtId="0" fontId="8" fillId="10" borderId="2" xfId="0" applyFont="1" applyFill="1" applyBorder="1" applyAlignment="1">
      <alignment horizontal="left" vertical="center" wrapText="1"/>
    </xf>
    <xf numFmtId="0" fontId="15" fillId="0" borderId="0" xfId="0" applyFont="1">
      <alignment vertical="center"/>
    </xf>
    <xf numFmtId="11" fontId="4" fillId="9" borderId="14" xfId="0" applyNumberFormat="1" applyFont="1" applyFill="1" applyBorder="1">
      <alignment vertical="center"/>
    </xf>
    <xf numFmtId="0" fontId="9" fillId="0" borderId="0" xfId="0" applyFont="1">
      <alignment vertical="center"/>
    </xf>
    <xf numFmtId="176" fontId="4" fillId="9" borderId="14" xfId="1" applyNumberFormat="1" applyFont="1" applyFill="1" applyBorder="1">
      <alignment vertical="center"/>
    </xf>
    <xf numFmtId="176" fontId="4" fillId="9" borderId="14" xfId="0" applyNumberFormat="1" applyFont="1" applyFill="1" applyBorder="1">
      <alignment vertical="center"/>
    </xf>
    <xf numFmtId="38" fontId="5" fillId="0" borderId="0" xfId="1" applyFont="1">
      <alignment vertical="center"/>
    </xf>
    <xf numFmtId="38" fontId="4" fillId="4" borderId="1" xfId="1" applyFont="1" applyFill="1" applyBorder="1">
      <alignment vertical="center"/>
    </xf>
    <xf numFmtId="38" fontId="4" fillId="0" borderId="0" xfId="1" applyFont="1">
      <alignment vertical="center"/>
    </xf>
    <xf numFmtId="38" fontId="4" fillId="9" borderId="1" xfId="1" applyFont="1" applyFill="1" applyBorder="1">
      <alignment vertical="center"/>
    </xf>
    <xf numFmtId="38" fontId="3" fillId="9" borderId="1" xfId="1" applyFont="1" applyFill="1" applyBorder="1" applyAlignment="1">
      <alignment vertical="center" wrapText="1"/>
    </xf>
    <xf numFmtId="38" fontId="3" fillId="9" borderId="1" xfId="1" applyFont="1" applyFill="1" applyBorder="1" applyAlignment="1">
      <alignment horizontal="center" vertical="center" wrapText="1"/>
    </xf>
    <xf numFmtId="38" fontId="9" fillId="0" borderId="1" xfId="1" applyFont="1" applyBorder="1" applyAlignment="1">
      <alignment horizontal="center" vertical="center" wrapText="1"/>
    </xf>
    <xf numFmtId="38" fontId="9" fillId="7" borderId="1" xfId="1" applyFont="1" applyFill="1" applyBorder="1" applyAlignment="1">
      <alignment vertical="center" wrapText="1"/>
    </xf>
    <xf numFmtId="38" fontId="4" fillId="9" borderId="1" xfId="1" applyFont="1" applyFill="1" applyBorder="1" applyAlignment="1">
      <alignment horizontal="right" vertical="top"/>
    </xf>
    <xf numFmtId="38" fontId="4" fillId="0" borderId="0" xfId="1" applyFont="1" applyAlignment="1">
      <alignment vertical="center" wrapText="1"/>
    </xf>
    <xf numFmtId="176" fontId="3" fillId="9" borderId="1" xfId="1" applyNumberFormat="1" applyFont="1" applyFill="1" applyBorder="1" applyAlignment="1">
      <alignment horizontal="right" vertical="top"/>
    </xf>
    <xf numFmtId="177" fontId="4" fillId="4" borderId="1" xfId="1" applyNumberFormat="1" applyFont="1" applyFill="1" applyBorder="1">
      <alignment vertical="center"/>
    </xf>
    <xf numFmtId="11" fontId="4" fillId="9" borderId="14" xfId="0" applyNumberFormat="1" applyFont="1" applyFill="1" applyBorder="1" applyAlignment="1">
      <alignment horizontal="right" vertical="center"/>
    </xf>
    <xf numFmtId="11" fontId="4" fillId="9" borderId="1" xfId="0" applyNumberFormat="1" applyFont="1" applyFill="1" applyBorder="1">
      <alignment vertical="center"/>
    </xf>
    <xf numFmtId="11" fontId="4" fillId="9" borderId="15" xfId="0" applyNumberFormat="1" applyFont="1" applyFill="1" applyBorder="1">
      <alignment vertical="center"/>
    </xf>
    <xf numFmtId="11" fontId="4" fillId="9" borderId="1" xfId="0" applyNumberFormat="1" applyFont="1" applyFill="1" applyBorder="1" applyAlignment="1">
      <alignment vertical="top"/>
    </xf>
    <xf numFmtId="176" fontId="4" fillId="9" borderId="1" xfId="0" applyNumberFormat="1" applyFont="1" applyFill="1" applyBorder="1">
      <alignment vertical="center"/>
    </xf>
    <xf numFmtId="11" fontId="4" fillId="9" borderId="16" xfId="0" applyNumberFormat="1" applyFont="1" applyFill="1" applyBorder="1">
      <alignment vertical="center"/>
    </xf>
    <xf numFmtId="11" fontId="4" fillId="9" borderId="17" xfId="0" applyNumberFormat="1" applyFont="1" applyFill="1" applyBorder="1">
      <alignment vertical="center"/>
    </xf>
    <xf numFmtId="20" fontId="3" fillId="5" borderId="1" xfId="0" applyNumberFormat="1" applyFont="1" applyFill="1" applyBorder="1" applyAlignment="1">
      <alignment horizontal="left" vertical="top"/>
    </xf>
    <xf numFmtId="0" fontId="8" fillId="3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49" fontId="4" fillId="9" borderId="2" xfId="0" applyNumberFormat="1" applyFont="1" applyFill="1" applyBorder="1" applyAlignment="1">
      <alignment vertical="top" wrapText="1"/>
    </xf>
    <xf numFmtId="49" fontId="4" fillId="9" borderId="7" xfId="0" applyNumberFormat="1" applyFont="1" applyFill="1" applyBorder="1" applyAlignment="1">
      <alignment vertical="top" wrapText="1"/>
    </xf>
    <xf numFmtId="49" fontId="4" fillId="9" borderId="3" xfId="0" applyNumberFormat="1" applyFont="1" applyFill="1" applyBorder="1" applyAlignment="1">
      <alignment vertical="top" wrapText="1"/>
    </xf>
    <xf numFmtId="0" fontId="3" fillId="6" borderId="9" xfId="2" applyFont="1" applyFill="1" applyBorder="1" applyAlignment="1">
      <alignment horizontal="left" vertical="top"/>
    </xf>
    <xf numFmtId="0" fontId="3" fillId="6" borderId="11" xfId="2" applyFont="1" applyFill="1" applyBorder="1" applyAlignment="1">
      <alignment horizontal="left" vertical="top"/>
    </xf>
    <xf numFmtId="0" fontId="3" fillId="6" borderId="10" xfId="2" applyFont="1" applyFill="1" applyBorder="1" applyAlignment="1">
      <alignment horizontal="left" vertical="top"/>
    </xf>
    <xf numFmtId="0" fontId="3" fillId="9" borderId="2" xfId="0" applyFont="1" applyFill="1" applyBorder="1" applyAlignment="1">
      <alignment horizontal="left" vertical="top"/>
    </xf>
    <xf numFmtId="0" fontId="3" fillId="9" borderId="7" xfId="0" applyFont="1" applyFill="1" applyBorder="1" applyAlignment="1">
      <alignment horizontal="left" vertical="top"/>
    </xf>
    <xf numFmtId="0" fontId="3" fillId="9" borderId="3" xfId="0" applyFont="1" applyFill="1" applyBorder="1" applyAlignment="1">
      <alignment horizontal="left" vertical="top"/>
    </xf>
    <xf numFmtId="0" fontId="4" fillId="9" borderId="2" xfId="0" applyFont="1" applyFill="1" applyBorder="1" applyAlignment="1">
      <alignment vertical="top" wrapText="1"/>
    </xf>
    <xf numFmtId="0" fontId="4" fillId="9" borderId="7" xfId="0" applyFont="1" applyFill="1" applyBorder="1" applyAlignment="1">
      <alignment vertical="top" wrapText="1"/>
    </xf>
    <xf numFmtId="0" fontId="4" fillId="9" borderId="3" xfId="0" applyFont="1" applyFill="1" applyBorder="1" applyAlignment="1">
      <alignment vertical="top" wrapText="1"/>
    </xf>
    <xf numFmtId="14" fontId="10" fillId="5" borderId="12" xfId="0" applyNumberFormat="1" applyFont="1" applyFill="1" applyBorder="1" applyAlignment="1">
      <alignment horizontal="left" vertical="top"/>
    </xf>
    <xf numFmtId="14" fontId="10" fillId="5" borderId="13" xfId="0" applyNumberFormat="1" applyFont="1" applyFill="1" applyBorder="1" applyAlignment="1">
      <alignment horizontal="left" vertical="top"/>
    </xf>
    <xf numFmtId="0" fontId="4" fillId="5" borderId="2" xfId="0" applyFont="1" applyFill="1" applyBorder="1" applyAlignment="1">
      <alignment vertical="top"/>
    </xf>
    <xf numFmtId="0" fontId="4" fillId="5" borderId="3" xfId="0" applyFont="1" applyFill="1" applyBorder="1" applyAlignment="1">
      <alignment vertical="top"/>
    </xf>
    <xf numFmtId="0" fontId="4" fillId="5" borderId="2" xfId="0" applyFont="1" applyFill="1" applyBorder="1" applyAlignment="1">
      <alignment vertical="top" wrapText="1"/>
    </xf>
    <xf numFmtId="0" fontId="4" fillId="5" borderId="3" xfId="0" applyFont="1" applyFill="1" applyBorder="1" applyAlignment="1">
      <alignment vertical="top" wrapText="1"/>
    </xf>
    <xf numFmtId="0" fontId="4" fillId="5" borderId="9" xfId="0" applyFont="1" applyFill="1" applyBorder="1" applyAlignment="1">
      <alignment vertical="top"/>
    </xf>
    <xf numFmtId="0" fontId="4" fillId="5" borderId="10" xfId="0" applyFont="1" applyFill="1" applyBorder="1" applyAlignment="1">
      <alignment vertical="top"/>
    </xf>
    <xf numFmtId="0" fontId="10" fillId="5" borderId="2" xfId="0" applyFont="1" applyFill="1" applyBorder="1" applyAlignment="1">
      <alignment vertical="top" wrapText="1"/>
    </xf>
    <xf numFmtId="0" fontId="10" fillId="5" borderId="3" xfId="0" applyFont="1" applyFill="1" applyBorder="1" applyAlignment="1">
      <alignment vertical="top" wrapText="1"/>
    </xf>
    <xf numFmtId="0" fontId="10" fillId="9" borderId="2" xfId="0" applyFont="1" applyFill="1" applyBorder="1" applyAlignment="1">
      <alignment vertical="top" wrapText="1"/>
    </xf>
    <xf numFmtId="0" fontId="10" fillId="9" borderId="7" xfId="0" applyFont="1" applyFill="1" applyBorder="1" applyAlignment="1">
      <alignment vertical="top" wrapText="1"/>
    </xf>
    <xf numFmtId="0" fontId="10" fillId="9" borderId="3" xfId="0" applyFont="1" applyFill="1" applyBorder="1" applyAlignment="1">
      <alignment vertical="top" wrapText="1"/>
    </xf>
    <xf numFmtId="0" fontId="10" fillId="5" borderId="2" xfId="0" applyFont="1" applyFill="1" applyBorder="1" applyAlignment="1">
      <alignment vertical="top"/>
    </xf>
    <xf numFmtId="0" fontId="10" fillId="5" borderId="3" xfId="0" applyFont="1" applyFill="1" applyBorder="1" applyAlignment="1">
      <alignment vertical="top"/>
    </xf>
    <xf numFmtId="0" fontId="12" fillId="9" borderId="2" xfId="0" applyFont="1" applyFill="1" applyBorder="1" applyAlignment="1">
      <alignment horizontal="left" vertical="top"/>
    </xf>
    <xf numFmtId="0" fontId="12" fillId="9" borderId="7" xfId="0" applyFont="1" applyFill="1" applyBorder="1" applyAlignment="1">
      <alignment horizontal="left" vertical="top"/>
    </xf>
    <xf numFmtId="0" fontId="12" fillId="9" borderId="3" xfId="0" applyFont="1" applyFill="1" applyBorder="1" applyAlignment="1">
      <alignment horizontal="left" vertical="top"/>
    </xf>
    <xf numFmtId="0" fontId="4" fillId="5" borderId="8" xfId="0" applyFont="1" applyFill="1" applyBorder="1" applyAlignment="1">
      <alignment vertical="top"/>
    </xf>
    <xf numFmtId="0" fontId="4" fillId="5" borderId="1" xfId="0" applyFont="1" applyFill="1" applyBorder="1" applyAlignment="1">
      <alignment vertical="top"/>
    </xf>
    <xf numFmtId="0" fontId="10" fillId="5" borderId="1" xfId="0" applyFont="1" applyFill="1" applyBorder="1" applyAlignment="1">
      <alignment vertical="top"/>
    </xf>
    <xf numFmtId="0" fontId="10" fillId="5" borderId="8" xfId="0" applyFont="1" applyFill="1" applyBorder="1" applyAlignment="1">
      <alignment vertical="top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400050</xdr:colOff>
      <xdr:row>11</xdr:row>
      <xdr:rowOff>179071</xdr:rowOff>
    </xdr:from>
    <xdr:to>
      <xdr:col>8</xdr:col>
      <xdr:colOff>628650</xdr:colOff>
      <xdr:row>34</xdr:row>
      <xdr:rowOff>97155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217015D-305D-494C-B5BC-9C81475D20E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43125" y="2245996"/>
          <a:ext cx="5139690" cy="4307204"/>
        </a:xfrm>
        <a:prstGeom prst="rect">
          <a:avLst/>
        </a:prstGeom>
      </xdr:spPr>
    </xdr:pic>
    <xdr:clientData/>
  </xdr:twoCellAnchor>
  <xdr:twoCellAnchor editAs="oneCell">
    <xdr:from>
      <xdr:col>9</xdr:col>
      <xdr:colOff>1</xdr:colOff>
      <xdr:row>14</xdr:row>
      <xdr:rowOff>0</xdr:rowOff>
    </xdr:from>
    <xdr:to>
      <xdr:col>14</xdr:col>
      <xdr:colOff>600709</xdr:colOff>
      <xdr:row>31</xdr:row>
      <xdr:rowOff>57150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754FAF5F-AA9D-469C-9F4C-EF1769A9E5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77126" y="2638425"/>
          <a:ext cx="4700268" cy="3295650"/>
        </a:xfrm>
        <a:prstGeom prst="rect">
          <a:avLst/>
        </a:prstGeom>
      </xdr:spPr>
    </xdr:pic>
    <xdr:clientData/>
  </xdr:twoCellAnchor>
  <xdr:twoCellAnchor editAs="oneCell">
    <xdr:from>
      <xdr:col>15</xdr:col>
      <xdr:colOff>1</xdr:colOff>
      <xdr:row>14</xdr:row>
      <xdr:rowOff>0</xdr:rowOff>
    </xdr:from>
    <xdr:to>
      <xdr:col>20</xdr:col>
      <xdr:colOff>590551</xdr:colOff>
      <xdr:row>30</xdr:row>
      <xdr:rowOff>161925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28C0CF53-0DA2-4914-8A7B-D32C5724841D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392026" y="2638425"/>
          <a:ext cx="4686300" cy="3209925"/>
        </a:xfrm>
        <a:prstGeom prst="rect">
          <a:avLst/>
        </a:prstGeom>
      </xdr:spPr>
    </xdr:pic>
    <xdr:clientData/>
  </xdr:twoCellAnchor>
  <xdr:twoCellAnchor>
    <xdr:from>
      <xdr:col>16</xdr:col>
      <xdr:colOff>752476</xdr:colOff>
      <xdr:row>20</xdr:row>
      <xdr:rowOff>57150</xdr:rowOff>
    </xdr:from>
    <xdr:to>
      <xdr:col>17</xdr:col>
      <xdr:colOff>20956</xdr:colOff>
      <xdr:row>20</xdr:row>
      <xdr:rowOff>144780</xdr:rowOff>
    </xdr:to>
    <xdr:sp macro="" textlink="">
      <xdr:nvSpPr>
        <xdr:cNvPr id="7" name="フローチャート: 結合子 6">
          <a:extLst>
            <a:ext uri="{FF2B5EF4-FFF2-40B4-BE49-F238E27FC236}">
              <a16:creationId xmlns:a16="http://schemas.microsoft.com/office/drawing/2014/main" id="{11916F29-E709-454B-BF22-BAAFB56C8C3B}"/>
            </a:ext>
          </a:extLst>
        </xdr:cNvPr>
        <xdr:cNvSpPr/>
      </xdr:nvSpPr>
      <xdr:spPr>
        <a:xfrm>
          <a:off x="13963651" y="3838575"/>
          <a:ext cx="87630" cy="87630"/>
        </a:xfrm>
        <a:prstGeom prst="flowChartConnector">
          <a:avLst/>
        </a:prstGeom>
        <a:solidFill>
          <a:srgbClr val="FF0000"/>
        </a:solidFill>
        <a:ln w="12700" cap="flat" cmpd="sng" algn="ctr">
          <a:solidFill>
            <a:srgbClr val="FF0000"/>
          </a:solidFill>
          <a:prstDash val="solid"/>
          <a:miter lim="800000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16</xdr:col>
      <xdr:colOff>762001</xdr:colOff>
      <xdr:row>19</xdr:row>
      <xdr:rowOff>66675</xdr:rowOff>
    </xdr:from>
    <xdr:to>
      <xdr:col>17</xdr:col>
      <xdr:colOff>86996</xdr:colOff>
      <xdr:row>20</xdr:row>
      <xdr:rowOff>34925</xdr:rowOff>
    </xdr:to>
    <xdr:sp macro="" textlink="">
      <xdr:nvSpPr>
        <xdr:cNvPr id="8" name="フローチャート: 結合子 7">
          <a:extLst>
            <a:ext uri="{FF2B5EF4-FFF2-40B4-BE49-F238E27FC236}">
              <a16:creationId xmlns:a16="http://schemas.microsoft.com/office/drawing/2014/main" id="{FD311E59-625A-42C8-8EEB-DED54CFF3652}"/>
            </a:ext>
          </a:extLst>
        </xdr:cNvPr>
        <xdr:cNvSpPr/>
      </xdr:nvSpPr>
      <xdr:spPr>
        <a:xfrm>
          <a:off x="13973176" y="3657600"/>
          <a:ext cx="144145" cy="158750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17</xdr:row>
      <xdr:rowOff>13607</xdr:rowOff>
    </xdr:from>
    <xdr:to>
      <xdr:col>4</xdr:col>
      <xdr:colOff>904875</xdr:colOff>
      <xdr:row>19</xdr:row>
      <xdr:rowOff>176893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C432367E-9FF0-443C-9972-67AEDF25FD84}"/>
            </a:ext>
          </a:extLst>
        </xdr:cNvPr>
        <xdr:cNvSpPr/>
      </xdr:nvSpPr>
      <xdr:spPr>
        <a:xfrm>
          <a:off x="571500" y="3320143"/>
          <a:ext cx="5340804" cy="544286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800"/>
            <a:t>外部環境データは測定していない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4.9989318521683403E-2"/>
  </sheetPr>
  <dimension ref="A1:I23"/>
  <sheetViews>
    <sheetView zoomScaleNormal="100" zoomScaleSheetLayoutView="70" workbookViewId="0">
      <selection activeCell="G26" sqref="G26"/>
    </sheetView>
  </sheetViews>
  <sheetFormatPr defaultColWidth="8.86328125" defaultRowHeight="15" x14ac:dyDescent="0.25"/>
  <cols>
    <col min="1" max="1" width="11.46484375" style="2" customWidth="1"/>
    <col min="2" max="2" width="19" style="2" customWidth="1"/>
    <col min="3" max="3" width="17.1328125" style="2" customWidth="1"/>
    <col min="4" max="5" width="41.59765625" style="29" customWidth="1"/>
    <col min="6" max="6" width="4.46484375" style="29" customWidth="1"/>
    <col min="7" max="9" width="8.86328125" style="29" bestFit="1" customWidth="1"/>
    <col min="10" max="16384" width="8.86328125" style="2"/>
  </cols>
  <sheetData>
    <row r="1" spans="1:5" x14ac:dyDescent="0.25">
      <c r="A1" s="3" t="s">
        <v>0</v>
      </c>
    </row>
    <row r="2" spans="1:5" x14ac:dyDescent="0.25">
      <c r="A2" s="5" t="s">
        <v>1</v>
      </c>
      <c r="B2" s="36">
        <v>1011</v>
      </c>
    </row>
    <row r="3" spans="1:5" x14ac:dyDescent="0.25">
      <c r="A3" s="5" t="s">
        <v>2</v>
      </c>
      <c r="B3" s="36" t="s">
        <v>3</v>
      </c>
    </row>
    <row r="5" spans="1:5" x14ac:dyDescent="0.25">
      <c r="B5" s="94" t="s">
        <v>4</v>
      </c>
      <c r="C5" s="94"/>
      <c r="D5" s="30" t="s">
        <v>5</v>
      </c>
      <c r="E5" s="30" t="s">
        <v>6</v>
      </c>
    </row>
    <row r="6" spans="1:5" ht="32.450000000000003" customHeight="1" x14ac:dyDescent="0.25">
      <c r="B6" s="94" t="s">
        <v>7</v>
      </c>
      <c r="C6" s="94"/>
      <c r="D6" s="61" t="s">
        <v>8</v>
      </c>
      <c r="E6" s="61" t="s">
        <v>9</v>
      </c>
    </row>
    <row r="8" spans="1:5" x14ac:dyDescent="0.25">
      <c r="B8" s="3"/>
    </row>
    <row r="9" spans="1:5" x14ac:dyDescent="0.25">
      <c r="B9" s="94" t="s">
        <v>10</v>
      </c>
      <c r="C9" s="94"/>
      <c r="D9" s="31" t="s">
        <v>11</v>
      </c>
      <c r="E9" s="31" t="s">
        <v>12</v>
      </c>
    </row>
    <row r="10" spans="1:5" x14ac:dyDescent="0.25">
      <c r="B10" s="100" t="s">
        <v>13</v>
      </c>
      <c r="C10" s="101"/>
      <c r="D10" s="31" t="s">
        <v>14</v>
      </c>
      <c r="E10" s="63" t="s">
        <v>15</v>
      </c>
    </row>
    <row r="11" spans="1:5" x14ac:dyDescent="0.25">
      <c r="B11" s="92" t="s">
        <v>16</v>
      </c>
      <c r="C11" s="93"/>
      <c r="D11" s="32" t="s">
        <v>17</v>
      </c>
      <c r="E11" s="64" t="s">
        <v>17</v>
      </c>
    </row>
    <row r="12" spans="1:5" x14ac:dyDescent="0.25">
      <c r="B12" s="92" t="s">
        <v>18</v>
      </c>
      <c r="C12" s="93"/>
      <c r="D12" s="32" t="s">
        <v>19</v>
      </c>
      <c r="E12" s="64" t="s">
        <v>20</v>
      </c>
    </row>
    <row r="13" spans="1:5" ht="15" customHeight="1" x14ac:dyDescent="0.25">
      <c r="B13" s="95" t="s">
        <v>21</v>
      </c>
      <c r="C13" s="6" t="s">
        <v>22</v>
      </c>
      <c r="D13" s="33" t="s">
        <v>23</v>
      </c>
      <c r="E13" s="63" t="s">
        <v>24</v>
      </c>
    </row>
    <row r="14" spans="1:5" ht="15" customHeight="1" x14ac:dyDescent="0.25">
      <c r="B14" s="96"/>
      <c r="C14" s="7" t="s">
        <v>25</v>
      </c>
      <c r="D14" s="34" t="s">
        <v>26</v>
      </c>
      <c r="E14" s="65" t="s">
        <v>27</v>
      </c>
    </row>
    <row r="15" spans="1:5" x14ac:dyDescent="0.25">
      <c r="B15" s="97"/>
      <c r="C15" s="7" t="s">
        <v>28</v>
      </c>
      <c r="D15" s="34" t="s">
        <v>26</v>
      </c>
      <c r="E15" s="65" t="s">
        <v>26</v>
      </c>
    </row>
    <row r="16" spans="1:5" x14ac:dyDescent="0.25">
      <c r="B16" s="92" t="s">
        <v>29</v>
      </c>
      <c r="C16" s="93"/>
      <c r="D16" s="32" t="s">
        <v>30</v>
      </c>
      <c r="E16" s="64" t="s">
        <v>30</v>
      </c>
    </row>
    <row r="17" spans="2:5" x14ac:dyDescent="0.25">
      <c r="B17" s="92" t="s">
        <v>31</v>
      </c>
      <c r="C17" s="93"/>
      <c r="D17" s="32" t="s">
        <v>32</v>
      </c>
      <c r="E17" s="64" t="s">
        <v>32</v>
      </c>
    </row>
    <row r="18" spans="2:5" x14ac:dyDescent="0.25">
      <c r="B18" s="98" t="s">
        <v>33</v>
      </c>
      <c r="C18" s="99"/>
      <c r="D18" s="31" t="s">
        <v>34</v>
      </c>
      <c r="E18" s="63" t="s">
        <v>35</v>
      </c>
    </row>
    <row r="19" spans="2:5" ht="45" x14ac:dyDescent="0.25">
      <c r="B19" s="91" t="s">
        <v>36</v>
      </c>
      <c r="C19" s="91"/>
      <c r="D19" s="33" t="s">
        <v>37</v>
      </c>
      <c r="E19" s="63" t="s">
        <v>38</v>
      </c>
    </row>
    <row r="20" spans="2:5" x14ac:dyDescent="0.25">
      <c r="B20" s="91" t="s">
        <v>39</v>
      </c>
      <c r="C20" s="91"/>
      <c r="D20" s="33" t="s">
        <v>40</v>
      </c>
      <c r="E20" s="63" t="s">
        <v>41</v>
      </c>
    </row>
    <row r="21" spans="2:5" x14ac:dyDescent="0.25">
      <c r="B21" s="91" t="s">
        <v>42</v>
      </c>
      <c r="C21" s="91"/>
      <c r="D21" s="33" t="s">
        <v>43</v>
      </c>
      <c r="E21" s="63" t="s">
        <v>44</v>
      </c>
    </row>
    <row r="22" spans="2:5" x14ac:dyDescent="0.25">
      <c r="B22" s="91" t="s">
        <v>45</v>
      </c>
      <c r="C22" s="91"/>
      <c r="D22" s="33" t="s">
        <v>46</v>
      </c>
      <c r="E22" s="63" t="s">
        <v>47</v>
      </c>
    </row>
    <row r="23" spans="2:5" x14ac:dyDescent="0.25">
      <c r="B23" s="4"/>
      <c r="C23" s="8"/>
      <c r="D23" s="35"/>
      <c r="E23" s="35"/>
    </row>
  </sheetData>
  <mergeCells count="14">
    <mergeCell ref="B5:C5"/>
    <mergeCell ref="B17:C17"/>
    <mergeCell ref="B18:C18"/>
    <mergeCell ref="B19:C19"/>
    <mergeCell ref="B20:C20"/>
    <mergeCell ref="B10:C10"/>
    <mergeCell ref="B21:C21"/>
    <mergeCell ref="B22:C22"/>
    <mergeCell ref="B16:C16"/>
    <mergeCell ref="B6:C6"/>
    <mergeCell ref="B13:B15"/>
    <mergeCell ref="B11:C11"/>
    <mergeCell ref="B12:C12"/>
    <mergeCell ref="B9:C9"/>
  </mergeCells>
  <phoneticPr fontId="1"/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P14"/>
  <sheetViews>
    <sheetView topLeftCell="B1" workbookViewId="0">
      <selection activeCell="G4" sqref="G4"/>
    </sheetView>
  </sheetViews>
  <sheetFormatPr defaultColWidth="11.86328125" defaultRowHeight="15" x14ac:dyDescent="0.25"/>
  <cols>
    <col min="1" max="1" width="11.86328125" style="2"/>
    <col min="2" max="2" width="13.46484375" style="2" customWidth="1"/>
    <col min="3" max="16384" width="11.86328125" style="2"/>
  </cols>
  <sheetData>
    <row r="1" spans="1:16" ht="14.45" customHeight="1" x14ac:dyDescent="0.25">
      <c r="A1" s="3" t="s">
        <v>48</v>
      </c>
    </row>
    <row r="2" spans="1:16" ht="14.45" customHeight="1" x14ac:dyDescent="0.25">
      <c r="A2" s="5" t="s">
        <v>1</v>
      </c>
      <c r="B2" s="52">
        <f>IF('1.検出方法'!$B$2="","「1.検出方法」を編集してください", '1.検出方法'!$B$2)</f>
        <v>1011</v>
      </c>
    </row>
    <row r="3" spans="1:16" ht="14.45" customHeight="1" x14ac:dyDescent="0.25">
      <c r="A3" s="5" t="s">
        <v>2</v>
      </c>
      <c r="B3" s="52" t="str">
        <f>IF('1.検出方法'!$B$3="","「1.検出方法」を編集してください", '1.検出方法'!$B$3)</f>
        <v>水戸市</v>
      </c>
    </row>
    <row r="5" spans="1:16" x14ac:dyDescent="0.25">
      <c r="B5" s="20" t="s">
        <v>49</v>
      </c>
      <c r="C5" s="22">
        <v>1</v>
      </c>
      <c r="D5" s="22">
        <v>2</v>
      </c>
      <c r="E5" s="22">
        <v>3</v>
      </c>
      <c r="F5" s="22">
        <v>4</v>
      </c>
    </row>
    <row r="6" spans="1:16" x14ac:dyDescent="0.25">
      <c r="B6" s="20" t="s">
        <v>50</v>
      </c>
      <c r="C6" s="22" t="s">
        <v>51</v>
      </c>
      <c r="D6" s="22" t="s">
        <v>52</v>
      </c>
      <c r="E6" s="22" t="s">
        <v>53</v>
      </c>
      <c r="F6" s="22" t="s">
        <v>54</v>
      </c>
    </row>
    <row r="7" spans="1:16" x14ac:dyDescent="0.25">
      <c r="B7" s="20" t="s">
        <v>55</v>
      </c>
      <c r="C7" s="22" t="s">
        <v>108</v>
      </c>
      <c r="D7" s="22" t="s">
        <v>110</v>
      </c>
      <c r="E7" s="22" t="s">
        <v>53</v>
      </c>
      <c r="F7" s="22" t="s">
        <v>54</v>
      </c>
    </row>
    <row r="12" spans="1:16" x14ac:dyDescent="0.25">
      <c r="J12" s="2" t="s">
        <v>56</v>
      </c>
    </row>
    <row r="13" spans="1:16" x14ac:dyDescent="0.25">
      <c r="J13" s="2" t="s">
        <v>57</v>
      </c>
    </row>
    <row r="14" spans="1:16" x14ac:dyDescent="0.25">
      <c r="J14" s="2" t="s">
        <v>58</v>
      </c>
      <c r="P14" s="66" t="s">
        <v>59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BL56"/>
  <sheetViews>
    <sheetView zoomScale="55" zoomScaleNormal="55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AR51" sqref="AR51"/>
    </sheetView>
  </sheetViews>
  <sheetFormatPr defaultColWidth="9.86328125" defaultRowHeight="15" x14ac:dyDescent="0.25"/>
  <cols>
    <col min="1" max="2" width="21.86328125" style="2" customWidth="1"/>
    <col min="3" max="26" width="13.1328125" style="2" customWidth="1"/>
    <col min="27" max="64" width="11.46484375" style="2" customWidth="1"/>
    <col min="65" max="16384" width="9.86328125" style="2"/>
  </cols>
  <sheetData>
    <row r="1" spans="1:64" x14ac:dyDescent="0.25">
      <c r="A1" s="3" t="s">
        <v>60</v>
      </c>
    </row>
    <row r="2" spans="1:64" x14ac:dyDescent="0.25">
      <c r="A2" s="5" t="s">
        <v>1</v>
      </c>
      <c r="B2" s="52">
        <f>IF('1.検出方法'!$B$2="","「1.検出方法」を編集してください", '1.検出方法'!$B$2)</f>
        <v>1011</v>
      </c>
    </row>
    <row r="3" spans="1:64" x14ac:dyDescent="0.25">
      <c r="A3" s="5" t="s">
        <v>2</v>
      </c>
      <c r="B3" s="52" t="str">
        <f>IF('1.検出方法'!$B$3="","「1.検出方法」を編集してください", '1.検出方法'!$B$3)</f>
        <v>水戸市</v>
      </c>
    </row>
    <row r="4" spans="1:64" ht="20.100000000000001" customHeight="1" x14ac:dyDescent="0.25">
      <c r="A4" s="4"/>
      <c r="B4" s="4"/>
      <c r="C4" s="68"/>
    </row>
    <row r="5" spans="1:64" x14ac:dyDescent="0.25">
      <c r="A5" s="116" t="s">
        <v>61</v>
      </c>
      <c r="B5" s="117"/>
      <c r="C5" s="108">
        <v>1</v>
      </c>
      <c r="D5" s="109"/>
      <c r="E5" s="110"/>
      <c r="F5" s="108">
        <v>1</v>
      </c>
      <c r="G5" s="109"/>
      <c r="H5" s="110"/>
      <c r="I5" s="108">
        <v>2</v>
      </c>
      <c r="J5" s="109"/>
      <c r="K5" s="110"/>
      <c r="L5" s="108">
        <v>2</v>
      </c>
      <c r="M5" s="109"/>
      <c r="N5" s="110"/>
      <c r="O5" s="108">
        <v>3</v>
      </c>
      <c r="P5" s="109"/>
      <c r="Q5" s="110"/>
      <c r="R5" s="108">
        <v>3</v>
      </c>
      <c r="S5" s="109"/>
      <c r="T5" s="110"/>
      <c r="U5" s="108">
        <v>4</v>
      </c>
      <c r="V5" s="109"/>
      <c r="W5" s="110"/>
      <c r="X5" s="108">
        <v>4</v>
      </c>
      <c r="Y5" s="109"/>
      <c r="Z5" s="110"/>
      <c r="AA5" s="108">
        <v>1</v>
      </c>
      <c r="AB5" s="109"/>
      <c r="AC5" s="110"/>
      <c r="AD5" s="108">
        <v>1</v>
      </c>
      <c r="AE5" s="109"/>
      <c r="AF5" s="110"/>
      <c r="AG5" s="108">
        <v>2</v>
      </c>
      <c r="AH5" s="109"/>
      <c r="AI5" s="110"/>
      <c r="AJ5" s="108">
        <v>2</v>
      </c>
      <c r="AK5" s="109"/>
      <c r="AL5" s="110"/>
      <c r="AM5" s="108">
        <v>3</v>
      </c>
      <c r="AN5" s="109"/>
      <c r="AO5" s="110"/>
      <c r="AP5" s="108">
        <v>3</v>
      </c>
      <c r="AQ5" s="109"/>
      <c r="AR5" s="110"/>
      <c r="AS5" s="108">
        <v>4</v>
      </c>
      <c r="AT5" s="109"/>
      <c r="AU5" s="110"/>
      <c r="AV5" s="108">
        <v>4</v>
      </c>
      <c r="AW5" s="109"/>
      <c r="AX5" s="110"/>
    </row>
    <row r="6" spans="1:64" x14ac:dyDescent="0.25">
      <c r="A6" s="116" t="s">
        <v>62</v>
      </c>
      <c r="B6" s="117"/>
      <c r="C6" s="111" t="s">
        <v>107</v>
      </c>
      <c r="D6" s="112"/>
      <c r="E6" s="113"/>
      <c r="F6" s="111" t="s">
        <v>107</v>
      </c>
      <c r="G6" s="112"/>
      <c r="H6" s="113"/>
      <c r="I6" s="111" t="s">
        <v>109</v>
      </c>
      <c r="J6" s="112"/>
      <c r="K6" s="113"/>
      <c r="L6" s="111" t="s">
        <v>109</v>
      </c>
      <c r="M6" s="112"/>
      <c r="N6" s="113"/>
      <c r="O6" s="111" t="s">
        <v>111</v>
      </c>
      <c r="P6" s="112"/>
      <c r="Q6" s="113"/>
      <c r="R6" s="111" t="s">
        <v>111</v>
      </c>
      <c r="S6" s="112"/>
      <c r="T6" s="113"/>
      <c r="U6" s="111" t="s">
        <v>112</v>
      </c>
      <c r="V6" s="112"/>
      <c r="W6" s="113"/>
      <c r="X6" s="111" t="s">
        <v>112</v>
      </c>
      <c r="Y6" s="112"/>
      <c r="Z6" s="113"/>
      <c r="AA6" s="111" t="s">
        <v>107</v>
      </c>
      <c r="AB6" s="112"/>
      <c r="AC6" s="113"/>
      <c r="AD6" s="111" t="s">
        <v>107</v>
      </c>
      <c r="AE6" s="112"/>
      <c r="AF6" s="113"/>
      <c r="AG6" s="111" t="s">
        <v>109</v>
      </c>
      <c r="AH6" s="112"/>
      <c r="AI6" s="113"/>
      <c r="AJ6" s="111" t="s">
        <v>109</v>
      </c>
      <c r="AK6" s="112"/>
      <c r="AL6" s="113"/>
      <c r="AM6" s="111" t="s">
        <v>111</v>
      </c>
      <c r="AN6" s="112"/>
      <c r="AO6" s="113"/>
      <c r="AP6" s="111" t="s">
        <v>111</v>
      </c>
      <c r="AQ6" s="112"/>
      <c r="AR6" s="113"/>
      <c r="AS6" s="111" t="s">
        <v>112</v>
      </c>
      <c r="AT6" s="112"/>
      <c r="AU6" s="113"/>
      <c r="AV6" s="111" t="s">
        <v>112</v>
      </c>
      <c r="AW6" s="112"/>
      <c r="AX6" s="113"/>
    </row>
    <row r="7" spans="1:64" x14ac:dyDescent="0.25">
      <c r="A7" s="118" t="s">
        <v>63</v>
      </c>
      <c r="B7" s="119"/>
      <c r="C7" s="102" t="s">
        <v>64</v>
      </c>
      <c r="D7" s="103"/>
      <c r="E7" s="104"/>
      <c r="F7" s="102" t="s">
        <v>64</v>
      </c>
      <c r="G7" s="103"/>
      <c r="H7" s="104"/>
      <c r="I7" s="102" t="s">
        <v>64</v>
      </c>
      <c r="J7" s="103"/>
      <c r="K7" s="104"/>
      <c r="L7" s="102" t="s">
        <v>64</v>
      </c>
      <c r="M7" s="103"/>
      <c r="N7" s="104"/>
      <c r="O7" s="102" t="s">
        <v>64</v>
      </c>
      <c r="P7" s="103"/>
      <c r="Q7" s="104"/>
      <c r="R7" s="102" t="s">
        <v>64</v>
      </c>
      <c r="S7" s="103"/>
      <c r="T7" s="104"/>
      <c r="U7" s="102" t="s">
        <v>64</v>
      </c>
      <c r="V7" s="103"/>
      <c r="W7" s="104"/>
      <c r="X7" s="102" t="s">
        <v>64</v>
      </c>
      <c r="Y7" s="103"/>
      <c r="Z7" s="104"/>
      <c r="AA7" s="102" t="s">
        <v>65</v>
      </c>
      <c r="AB7" s="103"/>
      <c r="AC7" s="104"/>
      <c r="AD7" s="102" t="s">
        <v>65</v>
      </c>
      <c r="AE7" s="103"/>
      <c r="AF7" s="104"/>
      <c r="AG7" s="102" t="s">
        <v>65</v>
      </c>
      <c r="AH7" s="103"/>
      <c r="AI7" s="104"/>
      <c r="AJ7" s="102" t="s">
        <v>65</v>
      </c>
      <c r="AK7" s="103"/>
      <c r="AL7" s="104"/>
      <c r="AM7" s="102" t="s">
        <v>65</v>
      </c>
      <c r="AN7" s="103"/>
      <c r="AO7" s="104"/>
      <c r="AP7" s="102" t="s">
        <v>65</v>
      </c>
      <c r="AQ7" s="103"/>
      <c r="AR7" s="104"/>
      <c r="AS7" s="102" t="s">
        <v>65</v>
      </c>
      <c r="AT7" s="103"/>
      <c r="AU7" s="104"/>
      <c r="AV7" s="102" t="s">
        <v>65</v>
      </c>
      <c r="AW7" s="103"/>
      <c r="AX7" s="104"/>
    </row>
    <row r="8" spans="1:64" ht="15.4" thickBot="1" x14ac:dyDescent="0.3">
      <c r="A8" s="120" t="s">
        <v>66</v>
      </c>
      <c r="B8" s="121"/>
      <c r="C8" s="105" t="s">
        <v>67</v>
      </c>
      <c r="D8" s="106"/>
      <c r="E8" s="107"/>
      <c r="F8" s="105" t="s">
        <v>68</v>
      </c>
      <c r="G8" s="106"/>
      <c r="H8" s="107"/>
      <c r="I8" s="105" t="s">
        <v>67</v>
      </c>
      <c r="J8" s="106"/>
      <c r="K8" s="107"/>
      <c r="L8" s="105" t="s">
        <v>68</v>
      </c>
      <c r="M8" s="106"/>
      <c r="N8" s="107"/>
      <c r="O8" s="105" t="s">
        <v>67</v>
      </c>
      <c r="P8" s="106"/>
      <c r="Q8" s="107"/>
      <c r="R8" s="105" t="s">
        <v>68</v>
      </c>
      <c r="S8" s="106"/>
      <c r="T8" s="107"/>
      <c r="U8" s="105" t="s">
        <v>67</v>
      </c>
      <c r="V8" s="106"/>
      <c r="W8" s="107"/>
      <c r="X8" s="105" t="s">
        <v>68</v>
      </c>
      <c r="Y8" s="106"/>
      <c r="Z8" s="107"/>
      <c r="AA8" s="105" t="s">
        <v>67</v>
      </c>
      <c r="AB8" s="106"/>
      <c r="AC8" s="107"/>
      <c r="AD8" s="105" t="s">
        <v>68</v>
      </c>
      <c r="AE8" s="106"/>
      <c r="AF8" s="107"/>
      <c r="AG8" s="105" t="s">
        <v>67</v>
      </c>
      <c r="AH8" s="106"/>
      <c r="AI8" s="107"/>
      <c r="AJ8" s="105" t="s">
        <v>68</v>
      </c>
      <c r="AK8" s="106"/>
      <c r="AL8" s="107"/>
      <c r="AM8" s="105" t="s">
        <v>67</v>
      </c>
      <c r="AN8" s="106"/>
      <c r="AO8" s="107"/>
      <c r="AP8" s="105" t="s">
        <v>68</v>
      </c>
      <c r="AQ8" s="106"/>
      <c r="AR8" s="107"/>
      <c r="AS8" s="105" t="s">
        <v>67</v>
      </c>
      <c r="AT8" s="106"/>
      <c r="AU8" s="107"/>
      <c r="AV8" s="105" t="s">
        <v>68</v>
      </c>
      <c r="AW8" s="106"/>
      <c r="AX8" s="107"/>
    </row>
    <row r="9" spans="1:64" x14ac:dyDescent="0.25">
      <c r="A9" s="114" t="s">
        <v>69</v>
      </c>
      <c r="B9" s="115"/>
      <c r="C9" s="21" t="s">
        <v>70</v>
      </c>
      <c r="D9" s="21" t="s">
        <v>71</v>
      </c>
      <c r="E9" s="21" t="s">
        <v>72</v>
      </c>
      <c r="F9" s="21" t="s">
        <v>70</v>
      </c>
      <c r="G9" s="21" t="s">
        <v>71</v>
      </c>
      <c r="H9" s="21" t="s">
        <v>72</v>
      </c>
      <c r="I9" s="21" t="s">
        <v>70</v>
      </c>
      <c r="J9" s="21" t="s">
        <v>71</v>
      </c>
      <c r="K9" s="21" t="s">
        <v>72</v>
      </c>
      <c r="L9" s="21" t="s">
        <v>70</v>
      </c>
      <c r="M9" s="21" t="s">
        <v>71</v>
      </c>
      <c r="N9" s="21" t="s">
        <v>72</v>
      </c>
      <c r="O9" s="21" t="s">
        <v>70</v>
      </c>
      <c r="P9" s="21" t="s">
        <v>71</v>
      </c>
      <c r="Q9" s="21" t="s">
        <v>72</v>
      </c>
      <c r="R9" s="21" t="s">
        <v>70</v>
      </c>
      <c r="S9" s="21" t="s">
        <v>71</v>
      </c>
      <c r="T9" s="21" t="s">
        <v>72</v>
      </c>
      <c r="U9" s="21" t="s">
        <v>70</v>
      </c>
      <c r="V9" s="21" t="s">
        <v>71</v>
      </c>
      <c r="W9" s="21" t="s">
        <v>72</v>
      </c>
      <c r="X9" s="21" t="s">
        <v>70</v>
      </c>
      <c r="Y9" s="21" t="s">
        <v>71</v>
      </c>
      <c r="Z9" s="21" t="s">
        <v>72</v>
      </c>
      <c r="AA9" s="21" t="s">
        <v>70</v>
      </c>
      <c r="AB9" s="21" t="s">
        <v>71</v>
      </c>
      <c r="AC9" s="21" t="s">
        <v>72</v>
      </c>
      <c r="AD9" s="21" t="s">
        <v>70</v>
      </c>
      <c r="AE9" s="21" t="s">
        <v>71</v>
      </c>
      <c r="AF9" s="21" t="s">
        <v>72</v>
      </c>
      <c r="AG9" s="21" t="s">
        <v>70</v>
      </c>
      <c r="AH9" s="21" t="s">
        <v>71</v>
      </c>
      <c r="AI9" s="21" t="s">
        <v>72</v>
      </c>
      <c r="AJ9" s="21" t="s">
        <v>70</v>
      </c>
      <c r="AK9" s="21" t="s">
        <v>71</v>
      </c>
      <c r="AL9" s="21" t="s">
        <v>72</v>
      </c>
      <c r="AM9" s="21" t="s">
        <v>70</v>
      </c>
      <c r="AN9" s="21" t="s">
        <v>71</v>
      </c>
      <c r="AO9" s="21" t="s">
        <v>72</v>
      </c>
      <c r="AP9" s="21" t="s">
        <v>70</v>
      </c>
      <c r="AQ9" s="21" t="s">
        <v>71</v>
      </c>
      <c r="AR9" s="21" t="s">
        <v>72</v>
      </c>
      <c r="AS9" s="21" t="s">
        <v>70</v>
      </c>
      <c r="AT9" s="21" t="s">
        <v>71</v>
      </c>
      <c r="AU9" s="21" t="s">
        <v>72</v>
      </c>
      <c r="AV9" s="21" t="s">
        <v>70</v>
      </c>
      <c r="AW9" s="21" t="s">
        <v>71</v>
      </c>
      <c r="AX9" s="21" t="s">
        <v>72</v>
      </c>
    </row>
    <row r="10" spans="1:64" x14ac:dyDescent="0.25">
      <c r="A10" s="9">
        <v>44763</v>
      </c>
      <c r="B10" s="90" t="s">
        <v>106</v>
      </c>
      <c r="C10" s="50">
        <v>7220</v>
      </c>
      <c r="D10" s="50" t="s">
        <v>106</v>
      </c>
      <c r="E10" s="50" t="s">
        <v>106</v>
      </c>
      <c r="F10" s="50">
        <v>2550000</v>
      </c>
      <c r="G10" s="50" t="s">
        <v>106</v>
      </c>
      <c r="H10" s="50" t="s">
        <v>106</v>
      </c>
      <c r="I10" s="50">
        <v>11700</v>
      </c>
      <c r="J10" s="50" t="s">
        <v>106</v>
      </c>
      <c r="K10" s="50" t="s">
        <v>106</v>
      </c>
      <c r="L10" s="50">
        <v>2630000</v>
      </c>
      <c r="M10" s="50" t="s">
        <v>106</v>
      </c>
      <c r="N10" s="50" t="s">
        <v>106</v>
      </c>
      <c r="O10" s="50">
        <v>7590</v>
      </c>
      <c r="P10" s="50" t="s">
        <v>106</v>
      </c>
      <c r="Q10" s="50" t="s">
        <v>106</v>
      </c>
      <c r="R10" s="50">
        <v>1600000</v>
      </c>
      <c r="S10" s="50" t="s">
        <v>106</v>
      </c>
      <c r="T10" s="50" t="s">
        <v>106</v>
      </c>
      <c r="U10" s="50">
        <v>33400</v>
      </c>
      <c r="V10" s="50" t="s">
        <v>106</v>
      </c>
      <c r="W10" s="50" t="s">
        <v>106</v>
      </c>
      <c r="X10" s="50">
        <v>3270000</v>
      </c>
      <c r="Y10" s="50" t="s">
        <v>106</v>
      </c>
      <c r="Z10" s="50" t="s">
        <v>106</v>
      </c>
      <c r="AA10" s="50">
        <v>2900</v>
      </c>
      <c r="AB10" s="50" t="s">
        <v>106</v>
      </c>
      <c r="AC10" s="50" t="s">
        <v>106</v>
      </c>
      <c r="AD10" s="50">
        <v>37700000</v>
      </c>
      <c r="AE10" s="50" t="s">
        <v>106</v>
      </c>
      <c r="AF10" s="50" t="s">
        <v>106</v>
      </c>
      <c r="AG10" s="50">
        <v>2900</v>
      </c>
      <c r="AH10" s="50" t="s">
        <v>106</v>
      </c>
      <c r="AI10" s="50" t="s">
        <v>106</v>
      </c>
      <c r="AJ10" s="50">
        <v>56300000</v>
      </c>
      <c r="AK10" s="50" t="s">
        <v>106</v>
      </c>
      <c r="AL10" s="50" t="s">
        <v>106</v>
      </c>
      <c r="AM10" s="50">
        <v>29700</v>
      </c>
      <c r="AN10" s="50" t="s">
        <v>106</v>
      </c>
      <c r="AO10" s="50" t="s">
        <v>106</v>
      </c>
      <c r="AP10" s="50">
        <v>20100000</v>
      </c>
      <c r="AQ10" s="50" t="s">
        <v>106</v>
      </c>
      <c r="AR10" s="50" t="s">
        <v>106</v>
      </c>
      <c r="AS10" s="50">
        <v>2900</v>
      </c>
      <c r="AT10" s="50" t="s">
        <v>106</v>
      </c>
      <c r="AU10" s="50" t="s">
        <v>106</v>
      </c>
      <c r="AV10" s="50">
        <v>56900000</v>
      </c>
      <c r="AW10" s="50" t="s">
        <v>106</v>
      </c>
      <c r="AX10" s="50" t="s">
        <v>106</v>
      </c>
    </row>
    <row r="11" spans="1:64" x14ac:dyDescent="0.25">
      <c r="A11" s="9">
        <v>44767</v>
      </c>
      <c r="B11" s="90" t="s">
        <v>106</v>
      </c>
      <c r="C11" s="50">
        <v>5190</v>
      </c>
      <c r="D11" s="50" t="s">
        <v>106</v>
      </c>
      <c r="E11" s="50" t="s">
        <v>106</v>
      </c>
      <c r="F11" s="51">
        <v>3880000</v>
      </c>
      <c r="G11" s="51" t="s">
        <v>106</v>
      </c>
      <c r="H11" s="51" t="s">
        <v>106</v>
      </c>
      <c r="I11" s="50">
        <v>18100</v>
      </c>
      <c r="J11" s="50" t="s">
        <v>106</v>
      </c>
      <c r="K11" s="50" t="s">
        <v>106</v>
      </c>
      <c r="L11" s="51">
        <v>2580000</v>
      </c>
      <c r="M11" s="51" t="s">
        <v>106</v>
      </c>
      <c r="N11" s="51" t="s">
        <v>106</v>
      </c>
      <c r="O11" s="50">
        <v>2220</v>
      </c>
      <c r="P11" s="50" t="s">
        <v>106</v>
      </c>
      <c r="Q11" s="50" t="s">
        <v>106</v>
      </c>
      <c r="R11" s="51">
        <v>1440000</v>
      </c>
      <c r="S11" s="51" t="s">
        <v>106</v>
      </c>
      <c r="T11" s="51" t="s">
        <v>106</v>
      </c>
      <c r="U11" s="50">
        <v>6850</v>
      </c>
      <c r="V11" s="50" t="s">
        <v>106</v>
      </c>
      <c r="W11" s="50" t="s">
        <v>106</v>
      </c>
      <c r="X11" s="51">
        <v>2480000</v>
      </c>
      <c r="Y11" s="51" t="s">
        <v>106</v>
      </c>
      <c r="Z11" s="51" t="s">
        <v>106</v>
      </c>
      <c r="AA11" s="50" t="s">
        <v>73</v>
      </c>
      <c r="AB11" s="50" t="s">
        <v>106</v>
      </c>
      <c r="AC11" s="50" t="s">
        <v>106</v>
      </c>
      <c r="AD11" s="51">
        <v>38100000</v>
      </c>
      <c r="AE11" s="51" t="s">
        <v>106</v>
      </c>
      <c r="AF11" s="51" t="s">
        <v>106</v>
      </c>
      <c r="AG11" s="51">
        <v>9750</v>
      </c>
      <c r="AH11" s="50" t="s">
        <v>106</v>
      </c>
      <c r="AI11" s="50" t="s">
        <v>106</v>
      </c>
      <c r="AJ11" s="51">
        <v>12800000</v>
      </c>
      <c r="AK11" s="51" t="s">
        <v>106</v>
      </c>
      <c r="AL11" s="51" t="s">
        <v>106</v>
      </c>
      <c r="AM11" s="50">
        <v>12500</v>
      </c>
      <c r="AN11" s="50" t="s">
        <v>106</v>
      </c>
      <c r="AO11" s="50" t="s">
        <v>106</v>
      </c>
      <c r="AP11" s="51">
        <v>36800000</v>
      </c>
      <c r="AQ11" s="51" t="s">
        <v>106</v>
      </c>
      <c r="AR11" s="51" t="s">
        <v>106</v>
      </c>
      <c r="AS11" s="50">
        <v>30300</v>
      </c>
      <c r="AT11" s="50" t="s">
        <v>106</v>
      </c>
      <c r="AU11" s="50" t="s">
        <v>106</v>
      </c>
      <c r="AV11" s="51">
        <v>67100000</v>
      </c>
      <c r="AW11" s="51" t="s">
        <v>106</v>
      </c>
      <c r="AX11" s="51" t="s">
        <v>106</v>
      </c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</row>
    <row r="12" spans="1:64" x14ac:dyDescent="0.25">
      <c r="A12" s="9">
        <v>44770</v>
      </c>
      <c r="B12" s="90" t="s">
        <v>106</v>
      </c>
      <c r="C12" s="50">
        <v>6110</v>
      </c>
      <c r="D12" s="50" t="s">
        <v>106</v>
      </c>
      <c r="E12" s="50" t="s">
        <v>106</v>
      </c>
      <c r="F12" s="50">
        <v>546000</v>
      </c>
      <c r="G12" s="50" t="s">
        <v>106</v>
      </c>
      <c r="H12" s="50" t="s">
        <v>106</v>
      </c>
      <c r="I12" s="50">
        <v>8430</v>
      </c>
      <c r="J12" s="50" t="s">
        <v>106</v>
      </c>
      <c r="K12" s="50" t="s">
        <v>106</v>
      </c>
      <c r="L12" s="50">
        <v>6030000</v>
      </c>
      <c r="M12" s="50" t="s">
        <v>106</v>
      </c>
      <c r="N12" s="50" t="s">
        <v>106</v>
      </c>
      <c r="O12" s="50">
        <v>6570</v>
      </c>
      <c r="P12" s="50" t="s">
        <v>106</v>
      </c>
      <c r="Q12" s="50" t="s">
        <v>106</v>
      </c>
      <c r="R12" s="50">
        <v>1590000</v>
      </c>
      <c r="S12" s="50" t="s">
        <v>106</v>
      </c>
      <c r="T12" s="50" t="s">
        <v>106</v>
      </c>
      <c r="U12" s="50">
        <v>29300</v>
      </c>
      <c r="V12" s="50" t="s">
        <v>106</v>
      </c>
      <c r="W12" s="50" t="s">
        <v>106</v>
      </c>
      <c r="X12" s="50">
        <v>2310000</v>
      </c>
      <c r="Y12" s="50" t="s">
        <v>106</v>
      </c>
      <c r="Z12" s="50" t="s">
        <v>106</v>
      </c>
      <c r="AA12" s="50">
        <v>2900</v>
      </c>
      <c r="AB12" s="50" t="s">
        <v>106</v>
      </c>
      <c r="AC12" s="50" t="s">
        <v>106</v>
      </c>
      <c r="AD12" s="50">
        <v>21000000</v>
      </c>
      <c r="AE12" s="50" t="s">
        <v>106</v>
      </c>
      <c r="AF12" s="50" t="s">
        <v>106</v>
      </c>
      <c r="AG12" s="50">
        <v>12500</v>
      </c>
      <c r="AH12" s="50" t="s">
        <v>106</v>
      </c>
      <c r="AI12" s="50" t="s">
        <v>106</v>
      </c>
      <c r="AJ12" s="50">
        <v>68500000</v>
      </c>
      <c r="AK12" s="50" t="s">
        <v>106</v>
      </c>
      <c r="AL12" s="50" t="s">
        <v>106</v>
      </c>
      <c r="AM12" s="50" t="s">
        <v>73</v>
      </c>
      <c r="AN12" s="50" t="s">
        <v>106</v>
      </c>
      <c r="AO12" s="50" t="s">
        <v>106</v>
      </c>
      <c r="AP12" s="50">
        <v>67800000</v>
      </c>
      <c r="AQ12" s="50" t="s">
        <v>106</v>
      </c>
      <c r="AR12" s="50" t="s">
        <v>106</v>
      </c>
      <c r="AS12" s="50">
        <v>20200</v>
      </c>
      <c r="AT12" s="50" t="s">
        <v>106</v>
      </c>
      <c r="AU12" s="50" t="s">
        <v>106</v>
      </c>
      <c r="AV12" s="50">
        <v>39200000</v>
      </c>
      <c r="AW12" s="50" t="s">
        <v>106</v>
      </c>
      <c r="AX12" s="50" t="s">
        <v>106</v>
      </c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</row>
    <row r="13" spans="1:64" x14ac:dyDescent="0.25">
      <c r="A13" s="9">
        <v>44774</v>
      </c>
      <c r="B13" s="90" t="s">
        <v>106</v>
      </c>
      <c r="C13" s="50">
        <v>12500</v>
      </c>
      <c r="D13" s="50" t="s">
        <v>106</v>
      </c>
      <c r="E13" s="50" t="s">
        <v>106</v>
      </c>
      <c r="F13" s="50">
        <v>2230000</v>
      </c>
      <c r="G13" s="50" t="s">
        <v>106</v>
      </c>
      <c r="H13" s="50" t="s">
        <v>106</v>
      </c>
      <c r="I13" s="50">
        <v>17200</v>
      </c>
      <c r="J13" s="50" t="s">
        <v>106</v>
      </c>
      <c r="K13" s="50" t="s">
        <v>106</v>
      </c>
      <c r="L13" s="50">
        <v>6820000</v>
      </c>
      <c r="M13" s="50" t="s">
        <v>106</v>
      </c>
      <c r="N13" s="50" t="s">
        <v>106</v>
      </c>
      <c r="O13" s="50">
        <v>5000</v>
      </c>
      <c r="P13" s="50" t="s">
        <v>106</v>
      </c>
      <c r="Q13" s="50" t="s">
        <v>106</v>
      </c>
      <c r="R13" s="50">
        <v>2340000</v>
      </c>
      <c r="S13" s="50" t="s">
        <v>106</v>
      </c>
      <c r="T13" s="50" t="s">
        <v>106</v>
      </c>
      <c r="U13" s="50">
        <v>23100</v>
      </c>
      <c r="V13" s="50" t="s">
        <v>106</v>
      </c>
      <c r="W13" s="50" t="s">
        <v>106</v>
      </c>
      <c r="X13" s="50">
        <v>3250000</v>
      </c>
      <c r="Y13" s="50" t="s">
        <v>106</v>
      </c>
      <c r="Z13" s="50" t="s">
        <v>106</v>
      </c>
      <c r="AA13" s="50">
        <v>52600</v>
      </c>
      <c r="AB13" s="50" t="s">
        <v>106</v>
      </c>
      <c r="AC13" s="50" t="s">
        <v>106</v>
      </c>
      <c r="AD13" s="50">
        <v>50100000</v>
      </c>
      <c r="AE13" s="50" t="s">
        <v>106</v>
      </c>
      <c r="AF13" s="50" t="s">
        <v>106</v>
      </c>
      <c r="AG13" s="50">
        <v>2900</v>
      </c>
      <c r="AH13" s="50" t="s">
        <v>106</v>
      </c>
      <c r="AI13" s="50" t="s">
        <v>106</v>
      </c>
      <c r="AJ13" s="50">
        <v>36200000</v>
      </c>
      <c r="AK13" s="50" t="s">
        <v>106</v>
      </c>
      <c r="AL13" s="50" t="s">
        <v>106</v>
      </c>
      <c r="AM13" s="50">
        <v>9400</v>
      </c>
      <c r="AN13" s="50" t="s">
        <v>106</v>
      </c>
      <c r="AO13" s="50" t="s">
        <v>106</v>
      </c>
      <c r="AP13" s="50">
        <v>32800000</v>
      </c>
      <c r="AQ13" s="50" t="s">
        <v>106</v>
      </c>
      <c r="AR13" s="50" t="s">
        <v>106</v>
      </c>
      <c r="AS13" s="50">
        <v>17200</v>
      </c>
      <c r="AT13" s="50" t="s">
        <v>106</v>
      </c>
      <c r="AU13" s="50" t="s">
        <v>106</v>
      </c>
      <c r="AV13" s="50">
        <v>69300000</v>
      </c>
      <c r="AW13" s="50" t="s">
        <v>106</v>
      </c>
      <c r="AX13" s="50" t="s">
        <v>106</v>
      </c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</row>
    <row r="14" spans="1:64" x14ac:dyDescent="0.25">
      <c r="A14" s="9">
        <v>44777</v>
      </c>
      <c r="B14" s="90" t="s">
        <v>106</v>
      </c>
      <c r="C14" s="50">
        <v>8980</v>
      </c>
      <c r="D14" s="50" t="s">
        <v>106</v>
      </c>
      <c r="E14" s="50" t="s">
        <v>106</v>
      </c>
      <c r="F14" s="50">
        <v>1820000</v>
      </c>
      <c r="G14" s="50" t="s">
        <v>106</v>
      </c>
      <c r="H14" s="50" t="s">
        <v>106</v>
      </c>
      <c r="I14" s="50">
        <v>57500</v>
      </c>
      <c r="J14" s="50" t="s">
        <v>106</v>
      </c>
      <c r="K14" s="50" t="s">
        <v>106</v>
      </c>
      <c r="L14" s="50">
        <v>3550000</v>
      </c>
      <c r="M14" s="50" t="s">
        <v>106</v>
      </c>
      <c r="N14" s="50" t="s">
        <v>106</v>
      </c>
      <c r="O14" s="50">
        <v>11300</v>
      </c>
      <c r="P14" s="50" t="s">
        <v>106</v>
      </c>
      <c r="Q14" s="50" t="s">
        <v>106</v>
      </c>
      <c r="R14" s="50">
        <v>2350000</v>
      </c>
      <c r="S14" s="50" t="s">
        <v>106</v>
      </c>
      <c r="T14" s="50" t="s">
        <v>106</v>
      </c>
      <c r="U14" s="50">
        <v>8150</v>
      </c>
      <c r="V14" s="50" t="s">
        <v>106</v>
      </c>
      <c r="W14" s="50" t="s">
        <v>106</v>
      </c>
      <c r="X14" s="50">
        <v>1500000</v>
      </c>
      <c r="Y14" s="50" t="s">
        <v>106</v>
      </c>
      <c r="Z14" s="50" t="s">
        <v>106</v>
      </c>
      <c r="AA14" s="50">
        <v>2900</v>
      </c>
      <c r="AB14" s="50" t="s">
        <v>106</v>
      </c>
      <c r="AC14" s="50" t="s">
        <v>106</v>
      </c>
      <c r="AD14" s="50">
        <v>19700000</v>
      </c>
      <c r="AE14" s="50" t="s">
        <v>106</v>
      </c>
      <c r="AF14" s="50" t="s">
        <v>106</v>
      </c>
      <c r="AG14" s="50" t="s">
        <v>73</v>
      </c>
      <c r="AH14" s="50" t="s">
        <v>106</v>
      </c>
      <c r="AI14" s="50" t="s">
        <v>106</v>
      </c>
      <c r="AJ14" s="50">
        <v>42600000</v>
      </c>
      <c r="AK14" s="50" t="s">
        <v>106</v>
      </c>
      <c r="AL14" s="50" t="s">
        <v>106</v>
      </c>
      <c r="AM14" s="50" t="s">
        <v>73</v>
      </c>
      <c r="AN14" s="50" t="s">
        <v>106</v>
      </c>
      <c r="AO14" s="50" t="s">
        <v>106</v>
      </c>
      <c r="AP14" s="50">
        <v>30800000</v>
      </c>
      <c r="AQ14" s="50" t="s">
        <v>106</v>
      </c>
      <c r="AR14" s="50" t="s">
        <v>106</v>
      </c>
      <c r="AS14" s="50">
        <v>16800</v>
      </c>
      <c r="AT14" s="50" t="s">
        <v>106</v>
      </c>
      <c r="AU14" s="50" t="s">
        <v>106</v>
      </c>
      <c r="AV14" s="50">
        <v>27900000</v>
      </c>
      <c r="AW14" s="50" t="s">
        <v>106</v>
      </c>
      <c r="AX14" s="50" t="s">
        <v>106</v>
      </c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</row>
    <row r="15" spans="1:64" x14ac:dyDescent="0.25">
      <c r="A15" s="9">
        <v>44781</v>
      </c>
      <c r="B15" s="90" t="s">
        <v>106</v>
      </c>
      <c r="C15" s="50">
        <v>8360</v>
      </c>
      <c r="D15" s="50" t="s">
        <v>106</v>
      </c>
      <c r="E15" s="50" t="s">
        <v>106</v>
      </c>
      <c r="F15" s="50">
        <v>2010000</v>
      </c>
      <c r="G15" s="50" t="s">
        <v>106</v>
      </c>
      <c r="H15" s="50" t="s">
        <v>106</v>
      </c>
      <c r="I15" s="50">
        <v>1740</v>
      </c>
      <c r="J15" s="50" t="s">
        <v>106</v>
      </c>
      <c r="K15" s="50" t="s">
        <v>106</v>
      </c>
      <c r="L15" s="50">
        <v>821000</v>
      </c>
      <c r="M15" s="50" t="s">
        <v>106</v>
      </c>
      <c r="N15" s="50" t="s">
        <v>106</v>
      </c>
      <c r="O15" s="50">
        <v>26800</v>
      </c>
      <c r="P15" s="50" t="s">
        <v>106</v>
      </c>
      <c r="Q15" s="50" t="s">
        <v>106</v>
      </c>
      <c r="R15" s="50">
        <v>3670000</v>
      </c>
      <c r="S15" s="50" t="s">
        <v>106</v>
      </c>
      <c r="T15" s="50" t="s">
        <v>106</v>
      </c>
      <c r="U15" s="50">
        <v>94900</v>
      </c>
      <c r="V15" s="50" t="s">
        <v>106</v>
      </c>
      <c r="W15" s="50" t="s">
        <v>106</v>
      </c>
      <c r="X15" s="50">
        <v>4260000</v>
      </c>
      <c r="Y15" s="50" t="s">
        <v>106</v>
      </c>
      <c r="Z15" s="50" t="s">
        <v>106</v>
      </c>
      <c r="AA15" s="50">
        <v>2900</v>
      </c>
      <c r="AB15" s="50" t="s">
        <v>106</v>
      </c>
      <c r="AC15" s="50" t="s">
        <v>106</v>
      </c>
      <c r="AD15" s="50">
        <v>41500000</v>
      </c>
      <c r="AE15" s="50" t="s">
        <v>106</v>
      </c>
      <c r="AF15" s="50" t="s">
        <v>106</v>
      </c>
      <c r="AG15" s="50" t="s">
        <v>73</v>
      </c>
      <c r="AH15" s="50" t="s">
        <v>106</v>
      </c>
      <c r="AI15" s="50" t="s">
        <v>106</v>
      </c>
      <c r="AJ15" s="50">
        <v>39500000</v>
      </c>
      <c r="AK15" s="50" t="s">
        <v>106</v>
      </c>
      <c r="AL15" s="50" t="s">
        <v>106</v>
      </c>
      <c r="AM15" s="50">
        <v>2900</v>
      </c>
      <c r="AN15" s="50" t="s">
        <v>106</v>
      </c>
      <c r="AO15" s="50" t="s">
        <v>106</v>
      </c>
      <c r="AP15" s="50">
        <v>16800000</v>
      </c>
      <c r="AQ15" s="50" t="s">
        <v>106</v>
      </c>
      <c r="AR15" s="50" t="s">
        <v>106</v>
      </c>
      <c r="AS15" s="50">
        <v>2900</v>
      </c>
      <c r="AT15" s="50" t="s">
        <v>106</v>
      </c>
      <c r="AU15" s="50" t="s">
        <v>106</v>
      </c>
      <c r="AV15" s="50">
        <v>42200000</v>
      </c>
      <c r="AW15" s="50" t="s">
        <v>106</v>
      </c>
      <c r="AX15" s="50" t="s">
        <v>106</v>
      </c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</row>
    <row r="16" spans="1:64" s="1" customFormat="1" x14ac:dyDescent="0.25">
      <c r="A16" s="9">
        <v>44795</v>
      </c>
      <c r="B16" s="90" t="s">
        <v>106</v>
      </c>
      <c r="C16" s="50">
        <v>45100</v>
      </c>
      <c r="D16" s="50" t="s">
        <v>106</v>
      </c>
      <c r="E16" s="50" t="s">
        <v>106</v>
      </c>
      <c r="F16" s="51">
        <v>8660000</v>
      </c>
      <c r="G16" s="51" t="s">
        <v>106</v>
      </c>
      <c r="H16" s="51" t="s">
        <v>106</v>
      </c>
      <c r="I16" s="50">
        <v>1430</v>
      </c>
      <c r="J16" s="50" t="s">
        <v>106</v>
      </c>
      <c r="K16" s="50" t="s">
        <v>106</v>
      </c>
      <c r="L16" s="51">
        <v>1370000</v>
      </c>
      <c r="M16" s="51" t="s">
        <v>106</v>
      </c>
      <c r="N16" s="51" t="s">
        <v>106</v>
      </c>
      <c r="O16" s="50" t="s">
        <v>74</v>
      </c>
      <c r="P16" s="50" t="s">
        <v>106</v>
      </c>
      <c r="Q16" s="50" t="s">
        <v>106</v>
      </c>
      <c r="R16" s="51">
        <v>464000</v>
      </c>
      <c r="S16" s="51" t="s">
        <v>106</v>
      </c>
      <c r="T16" s="51" t="s">
        <v>106</v>
      </c>
      <c r="U16" s="50">
        <v>977</v>
      </c>
      <c r="V16" s="50" t="s">
        <v>106</v>
      </c>
      <c r="W16" s="50" t="s">
        <v>106</v>
      </c>
      <c r="X16" s="51">
        <v>674000</v>
      </c>
      <c r="Y16" s="51" t="s">
        <v>106</v>
      </c>
      <c r="Z16" s="51" t="s">
        <v>106</v>
      </c>
      <c r="AA16" s="50">
        <v>10000</v>
      </c>
      <c r="AB16" s="50" t="s">
        <v>106</v>
      </c>
      <c r="AC16" s="50" t="s">
        <v>106</v>
      </c>
      <c r="AD16" s="51">
        <v>20800000</v>
      </c>
      <c r="AE16" s="51" t="s">
        <v>106</v>
      </c>
      <c r="AF16" s="51" t="s">
        <v>106</v>
      </c>
      <c r="AG16" s="51">
        <v>17800</v>
      </c>
      <c r="AH16" s="50" t="s">
        <v>106</v>
      </c>
      <c r="AI16" s="50" t="s">
        <v>106</v>
      </c>
      <c r="AJ16" s="51">
        <v>57100000</v>
      </c>
      <c r="AK16" s="51" t="s">
        <v>106</v>
      </c>
      <c r="AL16" s="51" t="s">
        <v>106</v>
      </c>
      <c r="AM16" s="50">
        <v>2900</v>
      </c>
      <c r="AN16" s="50" t="s">
        <v>106</v>
      </c>
      <c r="AO16" s="50" t="s">
        <v>106</v>
      </c>
      <c r="AP16" s="51">
        <v>13900000</v>
      </c>
      <c r="AQ16" s="51" t="s">
        <v>106</v>
      </c>
      <c r="AR16" s="51" t="s">
        <v>106</v>
      </c>
      <c r="AS16" s="50">
        <v>10900</v>
      </c>
      <c r="AT16" s="50" t="s">
        <v>106</v>
      </c>
      <c r="AU16" s="50" t="s">
        <v>106</v>
      </c>
      <c r="AV16" s="51">
        <v>39400000</v>
      </c>
      <c r="AW16" s="51" t="s">
        <v>106</v>
      </c>
      <c r="AX16" s="51" t="s">
        <v>106</v>
      </c>
    </row>
    <row r="17" spans="1:50" s="1" customFormat="1" x14ac:dyDescent="0.25">
      <c r="A17" s="9">
        <v>44798</v>
      </c>
      <c r="B17" s="90" t="s">
        <v>106</v>
      </c>
      <c r="C17" s="50">
        <v>14700</v>
      </c>
      <c r="D17" s="50" t="s">
        <v>106</v>
      </c>
      <c r="E17" s="50" t="s">
        <v>106</v>
      </c>
      <c r="F17" s="50">
        <v>6250000</v>
      </c>
      <c r="G17" s="50" t="s">
        <v>106</v>
      </c>
      <c r="H17" s="50" t="s">
        <v>106</v>
      </c>
      <c r="I17" s="50">
        <v>11000</v>
      </c>
      <c r="J17" s="50" t="s">
        <v>106</v>
      </c>
      <c r="K17" s="50" t="s">
        <v>106</v>
      </c>
      <c r="L17" s="50">
        <v>7640000</v>
      </c>
      <c r="M17" s="50" t="s">
        <v>106</v>
      </c>
      <c r="N17" s="50" t="s">
        <v>106</v>
      </c>
      <c r="O17" s="50">
        <v>12800</v>
      </c>
      <c r="P17" s="50" t="s">
        <v>106</v>
      </c>
      <c r="Q17" s="50" t="s">
        <v>106</v>
      </c>
      <c r="R17" s="50">
        <v>3980000</v>
      </c>
      <c r="S17" s="50" t="s">
        <v>106</v>
      </c>
      <c r="T17" s="50" t="s">
        <v>106</v>
      </c>
      <c r="U17" s="50">
        <v>9080</v>
      </c>
      <c r="V17" s="50" t="s">
        <v>106</v>
      </c>
      <c r="W17" s="50" t="s">
        <v>106</v>
      </c>
      <c r="X17" s="50">
        <v>2250000</v>
      </c>
      <c r="Y17" s="50" t="s">
        <v>106</v>
      </c>
      <c r="Z17" s="50" t="s">
        <v>106</v>
      </c>
      <c r="AA17" s="50">
        <v>12000</v>
      </c>
      <c r="AB17" s="50" t="s">
        <v>106</v>
      </c>
      <c r="AC17" s="50" t="s">
        <v>106</v>
      </c>
      <c r="AD17" s="50">
        <v>56400000</v>
      </c>
      <c r="AE17" s="50" t="s">
        <v>106</v>
      </c>
      <c r="AF17" s="50" t="s">
        <v>106</v>
      </c>
      <c r="AG17" s="50">
        <v>2900</v>
      </c>
      <c r="AH17" s="50" t="s">
        <v>106</v>
      </c>
      <c r="AI17" s="50" t="s">
        <v>106</v>
      </c>
      <c r="AJ17" s="50">
        <v>60000000</v>
      </c>
      <c r="AK17" s="50" t="s">
        <v>106</v>
      </c>
      <c r="AL17" s="50" t="s">
        <v>106</v>
      </c>
      <c r="AM17" s="50" t="s">
        <v>73</v>
      </c>
      <c r="AN17" s="50" t="s">
        <v>106</v>
      </c>
      <c r="AO17" s="50" t="s">
        <v>106</v>
      </c>
      <c r="AP17" s="50">
        <v>40700000</v>
      </c>
      <c r="AQ17" s="50" t="s">
        <v>106</v>
      </c>
      <c r="AR17" s="50" t="s">
        <v>106</v>
      </c>
      <c r="AS17" s="50">
        <v>8590</v>
      </c>
      <c r="AT17" s="50" t="s">
        <v>106</v>
      </c>
      <c r="AU17" s="50" t="s">
        <v>106</v>
      </c>
      <c r="AV17" s="50">
        <v>47400000</v>
      </c>
      <c r="AW17" s="50" t="s">
        <v>106</v>
      </c>
      <c r="AX17" s="50" t="s">
        <v>106</v>
      </c>
    </row>
    <row r="18" spans="1:50" s="1" customFormat="1" x14ac:dyDescent="0.25">
      <c r="A18" s="9">
        <v>44802</v>
      </c>
      <c r="B18" s="90" t="s">
        <v>106</v>
      </c>
      <c r="C18" s="50">
        <v>6740</v>
      </c>
      <c r="D18" s="50" t="s">
        <v>106</v>
      </c>
      <c r="E18" s="50" t="s">
        <v>106</v>
      </c>
      <c r="F18" s="50">
        <v>3360000</v>
      </c>
      <c r="G18" s="50" t="s">
        <v>106</v>
      </c>
      <c r="H18" s="50" t="s">
        <v>106</v>
      </c>
      <c r="I18" s="50">
        <v>3910</v>
      </c>
      <c r="J18" s="50" t="s">
        <v>106</v>
      </c>
      <c r="K18" s="50" t="s">
        <v>106</v>
      </c>
      <c r="L18" s="50">
        <v>2280000</v>
      </c>
      <c r="M18" s="50" t="s">
        <v>106</v>
      </c>
      <c r="N18" s="50" t="s">
        <v>106</v>
      </c>
      <c r="O18" s="50">
        <v>1210</v>
      </c>
      <c r="P18" s="50" t="s">
        <v>106</v>
      </c>
      <c r="Q18" s="50" t="s">
        <v>106</v>
      </c>
      <c r="R18" s="50">
        <v>756000</v>
      </c>
      <c r="S18" s="50" t="s">
        <v>106</v>
      </c>
      <c r="T18" s="50" t="s">
        <v>106</v>
      </c>
      <c r="U18" s="50">
        <v>13000</v>
      </c>
      <c r="V18" s="50" t="s">
        <v>106</v>
      </c>
      <c r="W18" s="50" t="s">
        <v>106</v>
      </c>
      <c r="X18" s="50">
        <v>1090000</v>
      </c>
      <c r="Y18" s="50" t="s">
        <v>106</v>
      </c>
      <c r="Z18" s="50" t="s">
        <v>106</v>
      </c>
      <c r="AA18" s="50">
        <v>7610</v>
      </c>
      <c r="AB18" s="50" t="s">
        <v>106</v>
      </c>
      <c r="AC18" s="50" t="s">
        <v>106</v>
      </c>
      <c r="AD18" s="50">
        <v>39700000</v>
      </c>
      <c r="AE18" s="50" t="s">
        <v>106</v>
      </c>
      <c r="AF18" s="50" t="s">
        <v>106</v>
      </c>
      <c r="AG18" s="50" t="s">
        <v>73</v>
      </c>
      <c r="AH18" s="50" t="s">
        <v>106</v>
      </c>
      <c r="AI18" s="50" t="s">
        <v>106</v>
      </c>
      <c r="AJ18" s="50">
        <v>52200000</v>
      </c>
      <c r="AK18" s="50" t="s">
        <v>106</v>
      </c>
      <c r="AL18" s="50" t="s">
        <v>106</v>
      </c>
      <c r="AM18" s="50" t="s">
        <v>73</v>
      </c>
      <c r="AN18" s="50" t="s">
        <v>106</v>
      </c>
      <c r="AO18" s="50" t="s">
        <v>106</v>
      </c>
      <c r="AP18" s="50">
        <v>37900000</v>
      </c>
      <c r="AQ18" s="50" t="s">
        <v>106</v>
      </c>
      <c r="AR18" s="50" t="s">
        <v>106</v>
      </c>
      <c r="AS18" s="50">
        <v>2900</v>
      </c>
      <c r="AT18" s="50" t="s">
        <v>106</v>
      </c>
      <c r="AU18" s="50" t="s">
        <v>106</v>
      </c>
      <c r="AV18" s="50">
        <v>35000000</v>
      </c>
      <c r="AW18" s="50" t="s">
        <v>106</v>
      </c>
      <c r="AX18" s="50" t="s">
        <v>106</v>
      </c>
    </row>
    <row r="19" spans="1:50" s="1" customFormat="1" x14ac:dyDescent="0.25">
      <c r="A19" s="9">
        <v>44805</v>
      </c>
      <c r="B19" s="90" t="s">
        <v>106</v>
      </c>
      <c r="C19" s="50">
        <v>7920</v>
      </c>
      <c r="D19" s="50" t="s">
        <v>106</v>
      </c>
      <c r="E19" s="50" t="s">
        <v>106</v>
      </c>
      <c r="F19" s="50">
        <v>4820000</v>
      </c>
      <c r="G19" s="50" t="s">
        <v>106</v>
      </c>
      <c r="H19" s="50" t="s">
        <v>106</v>
      </c>
      <c r="I19" s="50">
        <v>23400</v>
      </c>
      <c r="J19" s="50" t="s">
        <v>106</v>
      </c>
      <c r="K19" s="50" t="s">
        <v>106</v>
      </c>
      <c r="L19" s="50">
        <v>3430000</v>
      </c>
      <c r="M19" s="50" t="s">
        <v>106</v>
      </c>
      <c r="N19" s="50" t="s">
        <v>106</v>
      </c>
      <c r="O19" s="50">
        <v>17400</v>
      </c>
      <c r="P19" s="50" t="s">
        <v>106</v>
      </c>
      <c r="Q19" s="50" t="s">
        <v>106</v>
      </c>
      <c r="R19" s="50">
        <v>1010000</v>
      </c>
      <c r="S19" s="50" t="s">
        <v>106</v>
      </c>
      <c r="T19" s="50" t="s">
        <v>106</v>
      </c>
      <c r="U19" s="50">
        <v>6130</v>
      </c>
      <c r="V19" s="50" t="s">
        <v>106</v>
      </c>
      <c r="W19" s="50" t="s">
        <v>106</v>
      </c>
      <c r="X19" s="50">
        <v>7120000</v>
      </c>
      <c r="Y19" s="50" t="s">
        <v>106</v>
      </c>
      <c r="Z19" s="50" t="s">
        <v>106</v>
      </c>
      <c r="AA19" s="50">
        <v>2900</v>
      </c>
      <c r="AB19" s="50" t="s">
        <v>106</v>
      </c>
      <c r="AC19" s="50" t="s">
        <v>106</v>
      </c>
      <c r="AD19" s="50">
        <v>27700000</v>
      </c>
      <c r="AE19" s="50" t="s">
        <v>106</v>
      </c>
      <c r="AF19" s="50" t="s">
        <v>106</v>
      </c>
      <c r="AG19" s="50" t="s">
        <v>73</v>
      </c>
      <c r="AH19" s="50" t="s">
        <v>106</v>
      </c>
      <c r="AI19" s="50" t="s">
        <v>106</v>
      </c>
      <c r="AJ19" s="50">
        <v>60900000</v>
      </c>
      <c r="AK19" s="50" t="s">
        <v>106</v>
      </c>
      <c r="AL19" s="50" t="s">
        <v>106</v>
      </c>
      <c r="AM19" s="50" t="s">
        <v>73</v>
      </c>
      <c r="AN19" s="50" t="s">
        <v>106</v>
      </c>
      <c r="AO19" s="50" t="s">
        <v>106</v>
      </c>
      <c r="AP19" s="50">
        <v>17300000</v>
      </c>
      <c r="AQ19" s="50" t="s">
        <v>106</v>
      </c>
      <c r="AR19" s="50" t="s">
        <v>106</v>
      </c>
      <c r="AS19" s="50">
        <v>2900</v>
      </c>
      <c r="AT19" s="50" t="s">
        <v>106</v>
      </c>
      <c r="AU19" s="50" t="s">
        <v>106</v>
      </c>
      <c r="AV19" s="50">
        <v>298000000</v>
      </c>
      <c r="AW19" s="50" t="s">
        <v>106</v>
      </c>
      <c r="AX19" s="50" t="s">
        <v>106</v>
      </c>
    </row>
    <row r="20" spans="1:50" s="1" customFormat="1" x14ac:dyDescent="0.25">
      <c r="A20" s="9">
        <v>44809</v>
      </c>
      <c r="B20" s="90" t="s">
        <v>106</v>
      </c>
      <c r="C20" s="50">
        <v>7080</v>
      </c>
      <c r="D20" s="50" t="s">
        <v>106</v>
      </c>
      <c r="E20" s="50" t="s">
        <v>106</v>
      </c>
      <c r="F20" s="50">
        <v>2350000</v>
      </c>
      <c r="G20" s="50" t="s">
        <v>106</v>
      </c>
      <c r="H20" s="50" t="s">
        <v>106</v>
      </c>
      <c r="I20" s="67">
        <v>2670</v>
      </c>
      <c r="J20" s="50" t="s">
        <v>106</v>
      </c>
      <c r="K20" s="50" t="s">
        <v>106</v>
      </c>
      <c r="L20" s="50">
        <v>1970000</v>
      </c>
      <c r="M20" s="50" t="s">
        <v>106</v>
      </c>
      <c r="N20" s="50" t="s">
        <v>106</v>
      </c>
      <c r="O20" s="50">
        <v>1710</v>
      </c>
      <c r="P20" s="50" t="s">
        <v>106</v>
      </c>
      <c r="Q20" s="50" t="s">
        <v>106</v>
      </c>
      <c r="R20" s="50">
        <v>1000000</v>
      </c>
      <c r="S20" s="50" t="s">
        <v>106</v>
      </c>
      <c r="T20" s="50" t="s">
        <v>106</v>
      </c>
      <c r="U20" s="50">
        <v>3940</v>
      </c>
      <c r="V20" s="50" t="s">
        <v>106</v>
      </c>
      <c r="W20" s="50" t="s">
        <v>106</v>
      </c>
      <c r="X20" s="50">
        <v>1550000</v>
      </c>
      <c r="Y20" s="50" t="s">
        <v>106</v>
      </c>
      <c r="Z20" s="50" t="s">
        <v>106</v>
      </c>
      <c r="AA20" s="50">
        <v>2900</v>
      </c>
      <c r="AB20" s="50" t="s">
        <v>106</v>
      </c>
      <c r="AC20" s="50" t="s">
        <v>106</v>
      </c>
      <c r="AD20" s="50">
        <v>20800000</v>
      </c>
      <c r="AE20" s="50" t="s">
        <v>106</v>
      </c>
      <c r="AF20" s="50" t="s">
        <v>106</v>
      </c>
      <c r="AG20" s="50">
        <v>2900</v>
      </c>
      <c r="AH20" s="50" t="s">
        <v>106</v>
      </c>
      <c r="AI20" s="50" t="s">
        <v>106</v>
      </c>
      <c r="AJ20" s="50">
        <v>55000000</v>
      </c>
      <c r="AK20" s="50" t="s">
        <v>106</v>
      </c>
      <c r="AL20" s="50" t="s">
        <v>106</v>
      </c>
      <c r="AM20" s="50">
        <v>2900</v>
      </c>
      <c r="AN20" s="50" t="s">
        <v>106</v>
      </c>
      <c r="AO20" s="50" t="s">
        <v>106</v>
      </c>
      <c r="AP20" s="50">
        <v>18500000</v>
      </c>
      <c r="AQ20" s="50" t="s">
        <v>106</v>
      </c>
      <c r="AR20" s="50" t="s">
        <v>106</v>
      </c>
      <c r="AS20" s="50">
        <v>7080</v>
      </c>
      <c r="AT20" s="50" t="s">
        <v>106</v>
      </c>
      <c r="AU20" s="50" t="s">
        <v>106</v>
      </c>
      <c r="AV20" s="50">
        <v>42100000</v>
      </c>
      <c r="AW20" s="50" t="s">
        <v>106</v>
      </c>
      <c r="AX20" s="50" t="s">
        <v>106</v>
      </c>
    </row>
    <row r="21" spans="1:50" s="1" customFormat="1" x14ac:dyDescent="0.25">
      <c r="A21" s="9">
        <v>44812</v>
      </c>
      <c r="B21" s="90" t="s">
        <v>106</v>
      </c>
      <c r="C21" s="67">
        <v>11400</v>
      </c>
      <c r="D21" s="50" t="s">
        <v>106</v>
      </c>
      <c r="E21" s="50" t="s">
        <v>106</v>
      </c>
      <c r="F21" s="51">
        <v>3040000</v>
      </c>
      <c r="G21" s="51" t="s">
        <v>106</v>
      </c>
      <c r="H21" s="51" t="s">
        <v>106</v>
      </c>
      <c r="I21" s="50">
        <v>525</v>
      </c>
      <c r="J21" s="50" t="s">
        <v>106</v>
      </c>
      <c r="K21" s="50" t="s">
        <v>106</v>
      </c>
      <c r="L21" s="51">
        <v>545000</v>
      </c>
      <c r="M21" s="51" t="s">
        <v>106</v>
      </c>
      <c r="N21" s="51" t="s">
        <v>106</v>
      </c>
      <c r="O21" s="50">
        <v>3770</v>
      </c>
      <c r="P21" s="50" t="s">
        <v>106</v>
      </c>
      <c r="Q21" s="50" t="s">
        <v>106</v>
      </c>
      <c r="R21" s="51">
        <v>1360000</v>
      </c>
      <c r="S21" s="51" t="s">
        <v>106</v>
      </c>
      <c r="T21" s="51" t="s">
        <v>106</v>
      </c>
      <c r="U21" s="50">
        <v>3290</v>
      </c>
      <c r="V21" s="50" t="s">
        <v>106</v>
      </c>
      <c r="W21" s="50" t="s">
        <v>106</v>
      </c>
      <c r="X21" s="51">
        <v>1180000</v>
      </c>
      <c r="Y21" s="51" t="s">
        <v>106</v>
      </c>
      <c r="Z21" s="51" t="s">
        <v>106</v>
      </c>
      <c r="AA21" s="50" t="s">
        <v>73</v>
      </c>
      <c r="AB21" s="50" t="s">
        <v>106</v>
      </c>
      <c r="AC21" s="50" t="s">
        <v>106</v>
      </c>
      <c r="AD21" s="51">
        <v>34600000</v>
      </c>
      <c r="AE21" s="51" t="s">
        <v>106</v>
      </c>
      <c r="AF21" s="51" t="s">
        <v>106</v>
      </c>
      <c r="AG21" s="50" t="s">
        <v>73</v>
      </c>
      <c r="AH21" s="50" t="s">
        <v>106</v>
      </c>
      <c r="AI21" s="50" t="s">
        <v>106</v>
      </c>
      <c r="AJ21" s="51">
        <v>52200000</v>
      </c>
      <c r="AK21" s="51" t="s">
        <v>106</v>
      </c>
      <c r="AL21" s="51" t="s">
        <v>106</v>
      </c>
      <c r="AM21" s="50" t="s">
        <v>73</v>
      </c>
      <c r="AN21" s="50" t="s">
        <v>106</v>
      </c>
      <c r="AO21" s="50" t="s">
        <v>106</v>
      </c>
      <c r="AP21" s="51">
        <v>14900000</v>
      </c>
      <c r="AQ21" s="51" t="s">
        <v>106</v>
      </c>
      <c r="AR21" s="51" t="s">
        <v>106</v>
      </c>
      <c r="AS21" s="50">
        <v>2900</v>
      </c>
      <c r="AT21" s="50" t="s">
        <v>106</v>
      </c>
      <c r="AU21" s="50" t="s">
        <v>106</v>
      </c>
      <c r="AV21" s="51">
        <v>27700000</v>
      </c>
      <c r="AW21" s="51" t="s">
        <v>106</v>
      </c>
      <c r="AX21" s="51" t="s">
        <v>106</v>
      </c>
    </row>
    <row r="22" spans="1:50" s="1" customFormat="1" x14ac:dyDescent="0.25">
      <c r="A22" s="9">
        <v>44816</v>
      </c>
      <c r="B22" s="90" t="s">
        <v>106</v>
      </c>
      <c r="C22" s="50">
        <v>3210</v>
      </c>
      <c r="D22" s="50" t="s">
        <v>106</v>
      </c>
      <c r="E22" s="50" t="s">
        <v>106</v>
      </c>
      <c r="F22" s="50">
        <v>1850000</v>
      </c>
      <c r="G22" s="50" t="s">
        <v>106</v>
      </c>
      <c r="H22" s="50" t="s">
        <v>106</v>
      </c>
      <c r="I22" s="50">
        <v>2590</v>
      </c>
      <c r="J22" s="50" t="s">
        <v>106</v>
      </c>
      <c r="K22" s="50" t="s">
        <v>106</v>
      </c>
      <c r="L22" s="50">
        <v>2590</v>
      </c>
      <c r="M22" s="50" t="s">
        <v>106</v>
      </c>
      <c r="N22" s="50" t="s">
        <v>106</v>
      </c>
      <c r="O22" s="50">
        <v>1610</v>
      </c>
      <c r="P22" s="50" t="s">
        <v>106</v>
      </c>
      <c r="Q22" s="50" t="s">
        <v>106</v>
      </c>
      <c r="R22" s="50">
        <v>899000</v>
      </c>
      <c r="S22" s="50" t="s">
        <v>106</v>
      </c>
      <c r="T22" s="50" t="s">
        <v>106</v>
      </c>
      <c r="U22" s="50">
        <v>2170</v>
      </c>
      <c r="V22" s="50" t="s">
        <v>106</v>
      </c>
      <c r="W22" s="50" t="s">
        <v>106</v>
      </c>
      <c r="X22" s="50">
        <v>971000</v>
      </c>
      <c r="Y22" s="50" t="s">
        <v>106</v>
      </c>
      <c r="Z22" s="50" t="s">
        <v>106</v>
      </c>
      <c r="AA22" s="50" t="s">
        <v>73</v>
      </c>
      <c r="AB22" s="50" t="s">
        <v>106</v>
      </c>
      <c r="AC22" s="50" t="s">
        <v>106</v>
      </c>
      <c r="AD22" s="50">
        <v>30200000</v>
      </c>
      <c r="AE22" s="50" t="s">
        <v>106</v>
      </c>
      <c r="AF22" s="50" t="s">
        <v>106</v>
      </c>
      <c r="AG22" s="50" t="s">
        <v>73</v>
      </c>
      <c r="AH22" s="50" t="s">
        <v>106</v>
      </c>
      <c r="AI22" s="50" t="s">
        <v>106</v>
      </c>
      <c r="AJ22" s="50">
        <v>42500000</v>
      </c>
      <c r="AK22" s="50" t="s">
        <v>106</v>
      </c>
      <c r="AL22" s="50" t="s">
        <v>106</v>
      </c>
      <c r="AM22" s="83" t="s">
        <v>73</v>
      </c>
      <c r="AN22" s="50" t="s">
        <v>106</v>
      </c>
      <c r="AO22" s="50" t="s">
        <v>106</v>
      </c>
      <c r="AP22" s="50">
        <v>18600000</v>
      </c>
      <c r="AQ22" s="50" t="s">
        <v>106</v>
      </c>
      <c r="AR22" s="50" t="s">
        <v>106</v>
      </c>
      <c r="AS22" s="50">
        <v>5420</v>
      </c>
      <c r="AT22" s="50" t="s">
        <v>106</v>
      </c>
      <c r="AU22" s="50" t="s">
        <v>106</v>
      </c>
      <c r="AV22" s="50">
        <v>46100000</v>
      </c>
      <c r="AW22" s="50" t="s">
        <v>106</v>
      </c>
      <c r="AX22" s="50" t="s">
        <v>106</v>
      </c>
    </row>
    <row r="23" spans="1:50" s="1" customFormat="1" x14ac:dyDescent="0.25">
      <c r="A23" s="9">
        <v>44819</v>
      </c>
      <c r="B23" s="90" t="s">
        <v>106</v>
      </c>
      <c r="C23" s="50">
        <v>2830</v>
      </c>
      <c r="D23" s="50" t="s">
        <v>106</v>
      </c>
      <c r="E23" s="50" t="s">
        <v>106</v>
      </c>
      <c r="F23" s="50">
        <v>3280000</v>
      </c>
      <c r="G23" s="50" t="s">
        <v>106</v>
      </c>
      <c r="H23" s="50" t="s">
        <v>106</v>
      </c>
      <c r="I23" s="50">
        <v>4170</v>
      </c>
      <c r="J23" s="50" t="s">
        <v>106</v>
      </c>
      <c r="K23" s="50" t="s">
        <v>106</v>
      </c>
      <c r="L23" s="50">
        <v>1680000</v>
      </c>
      <c r="M23" s="50" t="s">
        <v>106</v>
      </c>
      <c r="N23" s="50" t="s">
        <v>106</v>
      </c>
      <c r="O23" s="50">
        <v>231</v>
      </c>
      <c r="P23" s="50" t="s">
        <v>106</v>
      </c>
      <c r="Q23" s="50" t="s">
        <v>106</v>
      </c>
      <c r="R23" s="50">
        <v>440000</v>
      </c>
      <c r="S23" s="50" t="s">
        <v>106</v>
      </c>
      <c r="T23" s="50" t="s">
        <v>106</v>
      </c>
      <c r="U23" s="50">
        <v>12500</v>
      </c>
      <c r="V23" s="50" t="s">
        <v>106</v>
      </c>
      <c r="W23" s="50" t="s">
        <v>106</v>
      </c>
      <c r="X23" s="50">
        <v>5690000</v>
      </c>
      <c r="Y23" s="50" t="s">
        <v>106</v>
      </c>
      <c r="Z23" s="50" t="s">
        <v>106</v>
      </c>
      <c r="AA23" s="50">
        <v>2900</v>
      </c>
      <c r="AB23" s="50" t="s">
        <v>106</v>
      </c>
      <c r="AC23" s="50" t="s">
        <v>106</v>
      </c>
      <c r="AD23" s="50">
        <v>32600000</v>
      </c>
      <c r="AE23" s="50" t="s">
        <v>106</v>
      </c>
      <c r="AF23" s="50" t="s">
        <v>106</v>
      </c>
      <c r="AG23" s="50">
        <v>2900</v>
      </c>
      <c r="AH23" s="50" t="s">
        <v>106</v>
      </c>
      <c r="AI23" s="50" t="s">
        <v>106</v>
      </c>
      <c r="AJ23" s="50">
        <v>59600000</v>
      </c>
      <c r="AK23" s="50" t="s">
        <v>106</v>
      </c>
      <c r="AL23" s="50" t="s">
        <v>106</v>
      </c>
      <c r="AM23" s="50">
        <v>2900</v>
      </c>
      <c r="AN23" s="50" t="s">
        <v>106</v>
      </c>
      <c r="AO23" s="50" t="s">
        <v>106</v>
      </c>
      <c r="AP23" s="50">
        <v>13700000</v>
      </c>
      <c r="AQ23" s="50" t="s">
        <v>106</v>
      </c>
      <c r="AR23" s="50" t="s">
        <v>106</v>
      </c>
      <c r="AS23" s="50">
        <v>11000</v>
      </c>
      <c r="AT23" s="50" t="s">
        <v>106</v>
      </c>
      <c r="AU23" s="50" t="s">
        <v>106</v>
      </c>
      <c r="AV23" s="50">
        <v>50300000</v>
      </c>
      <c r="AW23" s="50" t="s">
        <v>106</v>
      </c>
      <c r="AX23" s="50" t="s">
        <v>106</v>
      </c>
    </row>
    <row r="24" spans="1:50" x14ac:dyDescent="0.25">
      <c r="A24" s="9">
        <v>44826</v>
      </c>
      <c r="B24" s="90" t="s">
        <v>106</v>
      </c>
      <c r="C24" s="50">
        <v>2870</v>
      </c>
      <c r="D24" s="50" t="s">
        <v>106</v>
      </c>
      <c r="E24" s="50" t="s">
        <v>106</v>
      </c>
      <c r="F24" s="50">
        <v>2740000</v>
      </c>
      <c r="G24" s="50" t="s">
        <v>106</v>
      </c>
      <c r="H24" s="50" t="s">
        <v>106</v>
      </c>
      <c r="I24" s="50">
        <v>8580</v>
      </c>
      <c r="J24" s="50" t="s">
        <v>106</v>
      </c>
      <c r="K24" s="50" t="s">
        <v>106</v>
      </c>
      <c r="L24" s="50">
        <v>4380000</v>
      </c>
      <c r="M24" s="50" t="s">
        <v>106</v>
      </c>
      <c r="N24" s="50" t="s">
        <v>106</v>
      </c>
      <c r="O24" s="50">
        <v>2270</v>
      </c>
      <c r="P24" s="50" t="s">
        <v>106</v>
      </c>
      <c r="Q24" s="50" t="s">
        <v>106</v>
      </c>
      <c r="R24" s="50">
        <v>8380000</v>
      </c>
      <c r="S24" s="50" t="s">
        <v>106</v>
      </c>
      <c r="T24" s="50" t="s">
        <v>106</v>
      </c>
      <c r="U24" s="50">
        <v>1750</v>
      </c>
      <c r="V24" s="50" t="s">
        <v>106</v>
      </c>
      <c r="W24" s="50" t="s">
        <v>106</v>
      </c>
      <c r="X24" s="50">
        <v>2770000</v>
      </c>
      <c r="Y24" s="50" t="s">
        <v>106</v>
      </c>
      <c r="Z24" s="50" t="s">
        <v>106</v>
      </c>
      <c r="AA24" s="50" t="s">
        <v>73</v>
      </c>
      <c r="AB24" s="50" t="s">
        <v>106</v>
      </c>
      <c r="AC24" s="50" t="s">
        <v>106</v>
      </c>
      <c r="AD24" s="50">
        <v>21900000</v>
      </c>
      <c r="AE24" s="50" t="s">
        <v>106</v>
      </c>
      <c r="AF24" s="50" t="s">
        <v>106</v>
      </c>
      <c r="AG24" s="50">
        <v>2900</v>
      </c>
      <c r="AH24" s="50" t="s">
        <v>106</v>
      </c>
      <c r="AI24" s="50" t="s">
        <v>106</v>
      </c>
      <c r="AJ24" s="50">
        <v>45800000</v>
      </c>
      <c r="AK24" s="50" t="s">
        <v>106</v>
      </c>
      <c r="AL24" s="50" t="s">
        <v>106</v>
      </c>
      <c r="AM24" s="50">
        <v>2900</v>
      </c>
      <c r="AN24" s="50" t="s">
        <v>106</v>
      </c>
      <c r="AO24" s="50" t="s">
        <v>106</v>
      </c>
      <c r="AP24" s="50">
        <v>25200000</v>
      </c>
      <c r="AQ24" s="50" t="s">
        <v>106</v>
      </c>
      <c r="AR24" s="50" t="s">
        <v>106</v>
      </c>
      <c r="AS24" s="50">
        <v>2900</v>
      </c>
      <c r="AT24" s="50" t="s">
        <v>106</v>
      </c>
      <c r="AU24" s="50" t="s">
        <v>106</v>
      </c>
      <c r="AV24" s="50">
        <v>15400000</v>
      </c>
      <c r="AW24" s="50" t="s">
        <v>106</v>
      </c>
      <c r="AX24" s="50" t="s">
        <v>106</v>
      </c>
    </row>
    <row r="25" spans="1:50" x14ac:dyDescent="0.25">
      <c r="A25" s="9">
        <v>44830</v>
      </c>
      <c r="B25" s="90" t="s">
        <v>106</v>
      </c>
      <c r="C25" s="50">
        <v>6410</v>
      </c>
      <c r="D25" s="50" t="s">
        <v>106</v>
      </c>
      <c r="E25" s="50" t="s">
        <v>106</v>
      </c>
      <c r="F25" s="50">
        <v>4990000</v>
      </c>
      <c r="G25" s="50" t="s">
        <v>106</v>
      </c>
      <c r="H25" s="50" t="s">
        <v>106</v>
      </c>
      <c r="I25" s="50">
        <v>27200</v>
      </c>
      <c r="J25" s="50" t="s">
        <v>106</v>
      </c>
      <c r="K25" s="50" t="s">
        <v>106</v>
      </c>
      <c r="L25" s="50">
        <v>6030000</v>
      </c>
      <c r="M25" s="50" t="s">
        <v>106</v>
      </c>
      <c r="N25" s="50" t="s">
        <v>106</v>
      </c>
      <c r="O25" s="50">
        <v>10500</v>
      </c>
      <c r="P25" s="50" t="s">
        <v>106</v>
      </c>
      <c r="Q25" s="50" t="s">
        <v>106</v>
      </c>
      <c r="R25" s="50">
        <v>4510000</v>
      </c>
      <c r="S25" s="50" t="s">
        <v>106</v>
      </c>
      <c r="T25" s="50" t="s">
        <v>106</v>
      </c>
      <c r="U25" s="50">
        <v>9030</v>
      </c>
      <c r="V25" s="50" t="s">
        <v>106</v>
      </c>
      <c r="W25" s="50" t="s">
        <v>106</v>
      </c>
      <c r="X25" s="50">
        <v>10500000</v>
      </c>
      <c r="Y25" s="50" t="s">
        <v>106</v>
      </c>
      <c r="Z25" s="50" t="s">
        <v>106</v>
      </c>
      <c r="AA25" s="50" t="s">
        <v>73</v>
      </c>
      <c r="AB25" s="50" t="s">
        <v>106</v>
      </c>
      <c r="AC25" s="50" t="s">
        <v>106</v>
      </c>
      <c r="AD25" s="50">
        <v>23200000</v>
      </c>
      <c r="AE25" s="50" t="s">
        <v>106</v>
      </c>
      <c r="AF25" s="50" t="s">
        <v>106</v>
      </c>
      <c r="AG25" s="50">
        <v>2900</v>
      </c>
      <c r="AH25" s="50" t="s">
        <v>106</v>
      </c>
      <c r="AI25" s="50" t="s">
        <v>106</v>
      </c>
      <c r="AJ25" s="50">
        <v>77700000</v>
      </c>
      <c r="AK25" s="50" t="s">
        <v>106</v>
      </c>
      <c r="AL25" s="50" t="s">
        <v>106</v>
      </c>
      <c r="AM25" s="50" t="s">
        <v>73</v>
      </c>
      <c r="AN25" s="50" t="s">
        <v>106</v>
      </c>
      <c r="AO25" s="50" t="s">
        <v>106</v>
      </c>
      <c r="AP25" s="50">
        <v>30000000</v>
      </c>
      <c r="AQ25" s="50" t="s">
        <v>106</v>
      </c>
      <c r="AR25" s="50" t="s">
        <v>106</v>
      </c>
      <c r="AS25" s="50">
        <v>2900</v>
      </c>
      <c r="AT25" s="50" t="s">
        <v>106</v>
      </c>
      <c r="AU25" s="50" t="s">
        <v>106</v>
      </c>
      <c r="AV25" s="50">
        <v>56800000</v>
      </c>
      <c r="AW25" s="50" t="s">
        <v>106</v>
      </c>
      <c r="AX25" s="50" t="s">
        <v>106</v>
      </c>
    </row>
    <row r="26" spans="1:50" x14ac:dyDescent="0.25">
      <c r="A26" s="9">
        <v>44833</v>
      </c>
      <c r="B26" s="90" t="s">
        <v>106</v>
      </c>
      <c r="C26" s="50">
        <v>14800</v>
      </c>
      <c r="D26" s="50" t="s">
        <v>106</v>
      </c>
      <c r="E26" s="50" t="s">
        <v>106</v>
      </c>
      <c r="F26" s="51">
        <v>4850000</v>
      </c>
      <c r="G26" s="51" t="s">
        <v>106</v>
      </c>
      <c r="H26" s="51" t="s">
        <v>106</v>
      </c>
      <c r="I26" s="50">
        <v>6520</v>
      </c>
      <c r="J26" s="50" t="s">
        <v>106</v>
      </c>
      <c r="K26" s="50" t="s">
        <v>106</v>
      </c>
      <c r="L26" s="51">
        <v>6640000</v>
      </c>
      <c r="M26" s="51" t="s">
        <v>106</v>
      </c>
      <c r="N26" s="51" t="s">
        <v>106</v>
      </c>
      <c r="O26" s="50">
        <v>10900</v>
      </c>
      <c r="P26" s="50" t="s">
        <v>106</v>
      </c>
      <c r="Q26" s="50" t="s">
        <v>106</v>
      </c>
      <c r="R26" s="51">
        <v>6790000</v>
      </c>
      <c r="S26" s="51" t="s">
        <v>106</v>
      </c>
      <c r="T26" s="51" t="s">
        <v>106</v>
      </c>
      <c r="U26" s="50">
        <v>11000</v>
      </c>
      <c r="V26" s="50" t="s">
        <v>106</v>
      </c>
      <c r="W26" s="50" t="s">
        <v>106</v>
      </c>
      <c r="X26" s="51">
        <v>6470000</v>
      </c>
      <c r="Y26" s="51" t="s">
        <v>106</v>
      </c>
      <c r="Z26" s="51" t="s">
        <v>106</v>
      </c>
      <c r="AA26" s="51">
        <v>6050</v>
      </c>
      <c r="AB26" s="51" t="s">
        <v>106</v>
      </c>
      <c r="AC26" s="51" t="s">
        <v>106</v>
      </c>
      <c r="AD26" s="51">
        <v>17400000</v>
      </c>
      <c r="AE26" s="51" t="s">
        <v>106</v>
      </c>
      <c r="AF26" s="51" t="s">
        <v>106</v>
      </c>
      <c r="AG26" s="50" t="s">
        <v>73</v>
      </c>
      <c r="AH26" s="51" t="s">
        <v>106</v>
      </c>
      <c r="AI26" s="51" t="s">
        <v>106</v>
      </c>
      <c r="AJ26" s="51">
        <v>65100000</v>
      </c>
      <c r="AK26" s="51" t="s">
        <v>106</v>
      </c>
      <c r="AL26" s="51" t="s">
        <v>106</v>
      </c>
      <c r="AM26" s="50" t="s">
        <v>73</v>
      </c>
      <c r="AN26" s="51" t="s">
        <v>106</v>
      </c>
      <c r="AO26" s="51" t="s">
        <v>106</v>
      </c>
      <c r="AP26" s="51">
        <v>24400000</v>
      </c>
      <c r="AQ26" s="51" t="s">
        <v>106</v>
      </c>
      <c r="AR26" s="51" t="s">
        <v>106</v>
      </c>
      <c r="AS26" s="50">
        <v>2900</v>
      </c>
      <c r="AT26" s="51" t="s">
        <v>106</v>
      </c>
      <c r="AU26" s="51" t="s">
        <v>106</v>
      </c>
      <c r="AV26" s="51">
        <v>44600000</v>
      </c>
      <c r="AW26" s="51" t="s">
        <v>106</v>
      </c>
      <c r="AX26" s="51" t="s">
        <v>106</v>
      </c>
    </row>
    <row r="27" spans="1:50" x14ac:dyDescent="0.25">
      <c r="A27" s="9">
        <v>44837</v>
      </c>
      <c r="B27" s="90" t="s">
        <v>106</v>
      </c>
      <c r="C27" s="50">
        <v>1260</v>
      </c>
      <c r="D27" s="50" t="s">
        <v>106</v>
      </c>
      <c r="E27" s="50" t="s">
        <v>106</v>
      </c>
      <c r="F27" s="50">
        <v>965000</v>
      </c>
      <c r="G27" s="50" t="s">
        <v>106</v>
      </c>
      <c r="H27" s="50" t="s">
        <v>106</v>
      </c>
      <c r="I27" s="50">
        <v>3760</v>
      </c>
      <c r="J27" s="50" t="s">
        <v>106</v>
      </c>
      <c r="K27" s="50" t="s">
        <v>106</v>
      </c>
      <c r="L27" s="50">
        <v>1960000</v>
      </c>
      <c r="M27" s="50" t="s">
        <v>106</v>
      </c>
      <c r="N27" s="50" t="s">
        <v>106</v>
      </c>
      <c r="O27" s="50">
        <v>231</v>
      </c>
      <c r="P27" s="50" t="s">
        <v>106</v>
      </c>
      <c r="Q27" s="50" t="s">
        <v>106</v>
      </c>
      <c r="R27" s="50">
        <v>1390000</v>
      </c>
      <c r="S27" s="50" t="s">
        <v>106</v>
      </c>
      <c r="T27" s="50" t="s">
        <v>106</v>
      </c>
      <c r="U27" s="50">
        <v>5760</v>
      </c>
      <c r="V27" s="50" t="s">
        <v>106</v>
      </c>
      <c r="W27" s="50" t="s">
        <v>106</v>
      </c>
      <c r="X27" s="50">
        <v>1630000</v>
      </c>
      <c r="Y27" s="50" t="s">
        <v>106</v>
      </c>
      <c r="Z27" s="50" t="s">
        <v>106</v>
      </c>
      <c r="AA27" s="50">
        <v>2900</v>
      </c>
      <c r="AB27" s="50" t="s">
        <v>106</v>
      </c>
      <c r="AC27" s="50" t="s">
        <v>106</v>
      </c>
      <c r="AD27" s="50">
        <v>45200000</v>
      </c>
      <c r="AE27" s="50" t="s">
        <v>106</v>
      </c>
      <c r="AF27" s="50" t="s">
        <v>106</v>
      </c>
      <c r="AG27" s="50" t="s">
        <v>73</v>
      </c>
      <c r="AH27" s="50" t="s">
        <v>106</v>
      </c>
      <c r="AI27" s="50" t="s">
        <v>106</v>
      </c>
      <c r="AJ27" s="50">
        <v>65400000</v>
      </c>
      <c r="AK27" s="50" t="s">
        <v>106</v>
      </c>
      <c r="AL27" s="50" t="s">
        <v>106</v>
      </c>
      <c r="AM27" s="50" t="s">
        <v>73</v>
      </c>
      <c r="AN27" s="50" t="s">
        <v>106</v>
      </c>
      <c r="AO27" s="50" t="s">
        <v>106</v>
      </c>
      <c r="AP27" s="50">
        <v>33500000</v>
      </c>
      <c r="AQ27" s="50" t="s">
        <v>106</v>
      </c>
      <c r="AR27" s="50" t="s">
        <v>106</v>
      </c>
      <c r="AS27" s="50" t="s">
        <v>73</v>
      </c>
      <c r="AT27" s="50" t="s">
        <v>106</v>
      </c>
      <c r="AU27" s="50" t="s">
        <v>106</v>
      </c>
      <c r="AV27" s="50">
        <v>59900000</v>
      </c>
      <c r="AW27" s="50" t="s">
        <v>106</v>
      </c>
      <c r="AX27" s="50" t="s">
        <v>106</v>
      </c>
    </row>
    <row r="28" spans="1:50" x14ac:dyDescent="0.25">
      <c r="A28" s="9">
        <v>44840</v>
      </c>
      <c r="B28" s="90" t="s">
        <v>106</v>
      </c>
      <c r="C28" s="50">
        <v>6330</v>
      </c>
      <c r="D28" s="50" t="s">
        <v>106</v>
      </c>
      <c r="E28" s="50" t="s">
        <v>106</v>
      </c>
      <c r="F28" s="50">
        <v>3460000</v>
      </c>
      <c r="G28" s="50" t="s">
        <v>106</v>
      </c>
      <c r="H28" s="50" t="s">
        <v>106</v>
      </c>
      <c r="I28" s="50">
        <v>10000</v>
      </c>
      <c r="J28" s="50" t="s">
        <v>106</v>
      </c>
      <c r="K28" s="50" t="s">
        <v>106</v>
      </c>
      <c r="L28" s="50">
        <v>6660000</v>
      </c>
      <c r="M28" s="50" t="s">
        <v>106</v>
      </c>
      <c r="N28" s="50" t="s">
        <v>106</v>
      </c>
      <c r="O28" s="50">
        <v>4740</v>
      </c>
      <c r="P28" s="50" t="s">
        <v>106</v>
      </c>
      <c r="Q28" s="50" t="s">
        <v>106</v>
      </c>
      <c r="R28" s="50">
        <v>6280000</v>
      </c>
      <c r="S28" s="50" t="s">
        <v>106</v>
      </c>
      <c r="T28" s="50" t="s">
        <v>106</v>
      </c>
      <c r="U28" s="50">
        <v>7390</v>
      </c>
      <c r="V28" s="50" t="s">
        <v>106</v>
      </c>
      <c r="W28" s="50" t="s">
        <v>106</v>
      </c>
      <c r="X28" s="50">
        <v>4720000</v>
      </c>
      <c r="Y28" s="50" t="s">
        <v>106</v>
      </c>
      <c r="Z28" s="50" t="s">
        <v>106</v>
      </c>
      <c r="AA28" s="50">
        <v>2900</v>
      </c>
      <c r="AB28" s="50" t="s">
        <v>106</v>
      </c>
      <c r="AC28" s="50" t="s">
        <v>106</v>
      </c>
      <c r="AD28" s="50">
        <v>17500000</v>
      </c>
      <c r="AE28" s="50" t="s">
        <v>106</v>
      </c>
      <c r="AF28" s="50" t="s">
        <v>106</v>
      </c>
      <c r="AG28" s="50" t="s">
        <v>73</v>
      </c>
      <c r="AH28" s="50" t="s">
        <v>106</v>
      </c>
      <c r="AI28" s="50" t="s">
        <v>106</v>
      </c>
      <c r="AJ28" s="50">
        <v>44100000</v>
      </c>
      <c r="AK28" s="50" t="s">
        <v>106</v>
      </c>
      <c r="AL28" s="50" t="s">
        <v>106</v>
      </c>
      <c r="AM28" s="50">
        <v>2900</v>
      </c>
      <c r="AN28" s="50" t="s">
        <v>106</v>
      </c>
      <c r="AO28" s="50" t="s">
        <v>106</v>
      </c>
      <c r="AP28" s="50">
        <v>34900000</v>
      </c>
      <c r="AQ28" s="50" t="s">
        <v>106</v>
      </c>
      <c r="AR28" s="50" t="s">
        <v>106</v>
      </c>
      <c r="AS28" s="50" t="s">
        <v>73</v>
      </c>
      <c r="AT28" s="50" t="s">
        <v>106</v>
      </c>
      <c r="AU28" s="50" t="s">
        <v>106</v>
      </c>
      <c r="AV28" s="50">
        <v>46400000</v>
      </c>
      <c r="AW28" s="50" t="s">
        <v>106</v>
      </c>
      <c r="AX28" s="50" t="s">
        <v>106</v>
      </c>
    </row>
    <row r="29" spans="1:50" x14ac:dyDescent="0.25">
      <c r="A29" s="9">
        <v>44847</v>
      </c>
      <c r="B29" s="90" t="s">
        <v>106</v>
      </c>
      <c r="C29" s="62">
        <v>20500</v>
      </c>
      <c r="D29" s="50" t="s">
        <v>106</v>
      </c>
      <c r="E29" s="50" t="s">
        <v>106</v>
      </c>
      <c r="F29" s="50">
        <v>6890000</v>
      </c>
      <c r="G29" s="50" t="s">
        <v>106</v>
      </c>
      <c r="H29" s="50" t="s">
        <v>106</v>
      </c>
      <c r="I29" s="50">
        <v>21300</v>
      </c>
      <c r="J29" s="50" t="s">
        <v>106</v>
      </c>
      <c r="K29" s="50" t="s">
        <v>106</v>
      </c>
      <c r="L29" s="50">
        <v>8480000</v>
      </c>
      <c r="M29" s="50" t="s">
        <v>106</v>
      </c>
      <c r="N29" s="50" t="s">
        <v>106</v>
      </c>
      <c r="O29" s="81">
        <v>496</v>
      </c>
      <c r="P29" s="50" t="s">
        <v>106</v>
      </c>
      <c r="Q29" s="50" t="s">
        <v>106</v>
      </c>
      <c r="R29" s="50">
        <v>5550000</v>
      </c>
      <c r="S29" s="50" t="s">
        <v>106</v>
      </c>
      <c r="T29" s="50" t="s">
        <v>106</v>
      </c>
      <c r="U29" s="50">
        <v>10100</v>
      </c>
      <c r="V29" s="50" t="s">
        <v>106</v>
      </c>
      <c r="W29" s="50" t="s">
        <v>106</v>
      </c>
      <c r="X29" s="50">
        <v>6210000</v>
      </c>
      <c r="Y29" s="50" t="s">
        <v>106</v>
      </c>
      <c r="Z29" s="50" t="s">
        <v>106</v>
      </c>
      <c r="AA29" s="50" t="s">
        <v>73</v>
      </c>
      <c r="AB29" s="50" t="s">
        <v>106</v>
      </c>
      <c r="AC29" s="50" t="s">
        <v>106</v>
      </c>
      <c r="AD29" s="50">
        <v>18600000</v>
      </c>
      <c r="AE29" s="50" t="s">
        <v>106</v>
      </c>
      <c r="AF29" s="50" t="s">
        <v>106</v>
      </c>
      <c r="AG29" s="50">
        <v>2900</v>
      </c>
      <c r="AH29" s="50" t="s">
        <v>106</v>
      </c>
      <c r="AI29" s="50" t="s">
        <v>106</v>
      </c>
      <c r="AJ29" s="50">
        <v>44300000</v>
      </c>
      <c r="AK29" s="50" t="s">
        <v>106</v>
      </c>
      <c r="AL29" s="50" t="s">
        <v>106</v>
      </c>
      <c r="AM29" s="50" t="s">
        <v>73</v>
      </c>
      <c r="AN29" s="50" t="s">
        <v>106</v>
      </c>
      <c r="AO29" s="50" t="s">
        <v>106</v>
      </c>
      <c r="AP29" s="50">
        <v>30500000</v>
      </c>
      <c r="AQ29" s="50" t="s">
        <v>106</v>
      </c>
      <c r="AR29" s="50" t="s">
        <v>106</v>
      </c>
      <c r="AS29" s="50">
        <v>2900</v>
      </c>
      <c r="AT29" s="50" t="s">
        <v>106</v>
      </c>
      <c r="AU29" s="50" t="s">
        <v>106</v>
      </c>
      <c r="AV29" s="50">
        <v>40200000</v>
      </c>
      <c r="AW29" s="50" t="s">
        <v>106</v>
      </c>
      <c r="AX29" s="50" t="s">
        <v>106</v>
      </c>
    </row>
    <row r="30" spans="1:50" x14ac:dyDescent="0.25">
      <c r="A30" s="9">
        <v>44851</v>
      </c>
      <c r="B30" s="90" t="s">
        <v>106</v>
      </c>
      <c r="C30" s="50">
        <v>1900</v>
      </c>
      <c r="D30" s="50" t="s">
        <v>106</v>
      </c>
      <c r="E30" s="50" t="s">
        <v>106</v>
      </c>
      <c r="F30" s="50">
        <v>1750000</v>
      </c>
      <c r="G30" s="50" t="s">
        <v>106</v>
      </c>
      <c r="H30" s="50" t="s">
        <v>106</v>
      </c>
      <c r="I30" s="50">
        <v>2120</v>
      </c>
      <c r="J30" s="50" t="s">
        <v>106</v>
      </c>
      <c r="K30" s="50" t="s">
        <v>106</v>
      </c>
      <c r="L30" s="50">
        <v>1400000</v>
      </c>
      <c r="M30" s="50" t="s">
        <v>106</v>
      </c>
      <c r="N30" s="50" t="s">
        <v>106</v>
      </c>
      <c r="O30" s="50">
        <v>231</v>
      </c>
      <c r="P30" s="50" t="s">
        <v>106</v>
      </c>
      <c r="Q30" s="50" t="s">
        <v>106</v>
      </c>
      <c r="R30" s="50">
        <v>1480000</v>
      </c>
      <c r="S30" s="50" t="s">
        <v>106</v>
      </c>
      <c r="T30" s="50" t="s">
        <v>106</v>
      </c>
      <c r="U30" s="50">
        <v>5400</v>
      </c>
      <c r="V30" s="50" t="s">
        <v>106</v>
      </c>
      <c r="W30" s="50" t="s">
        <v>106</v>
      </c>
      <c r="X30" s="50">
        <v>1840000</v>
      </c>
      <c r="Y30" s="50" t="s">
        <v>106</v>
      </c>
      <c r="Z30" s="50" t="s">
        <v>106</v>
      </c>
      <c r="AA30" s="50">
        <v>2900</v>
      </c>
      <c r="AB30" s="50" t="s">
        <v>106</v>
      </c>
      <c r="AC30" s="50" t="s">
        <v>106</v>
      </c>
      <c r="AD30" s="69">
        <v>41800000</v>
      </c>
      <c r="AE30" s="50" t="s">
        <v>106</v>
      </c>
      <c r="AF30" s="50" t="s">
        <v>106</v>
      </c>
      <c r="AG30" s="50">
        <v>2900</v>
      </c>
      <c r="AH30" s="50" t="s">
        <v>106</v>
      </c>
      <c r="AI30" s="50" t="s">
        <v>106</v>
      </c>
      <c r="AJ30" s="50">
        <v>37700000</v>
      </c>
      <c r="AK30" s="50" t="s">
        <v>106</v>
      </c>
      <c r="AL30" s="50" t="s">
        <v>106</v>
      </c>
      <c r="AM30" s="50" t="s">
        <v>73</v>
      </c>
      <c r="AN30" s="50" t="s">
        <v>106</v>
      </c>
      <c r="AO30" s="50" t="s">
        <v>106</v>
      </c>
      <c r="AP30" s="50">
        <v>71200000</v>
      </c>
      <c r="AQ30" s="50" t="s">
        <v>106</v>
      </c>
      <c r="AR30" s="50" t="s">
        <v>106</v>
      </c>
      <c r="AS30" s="50">
        <v>2900</v>
      </c>
      <c r="AT30" s="50" t="s">
        <v>106</v>
      </c>
      <c r="AU30" s="50" t="s">
        <v>106</v>
      </c>
      <c r="AV30" s="50">
        <v>52900000</v>
      </c>
      <c r="AW30" s="50" t="s">
        <v>106</v>
      </c>
      <c r="AX30" s="50" t="s">
        <v>106</v>
      </c>
    </row>
    <row r="31" spans="1:50" x14ac:dyDescent="0.25">
      <c r="A31" s="9">
        <v>44854</v>
      </c>
      <c r="B31" s="90" t="s">
        <v>106</v>
      </c>
      <c r="C31" s="50">
        <v>4700</v>
      </c>
      <c r="D31" s="50" t="s">
        <v>106</v>
      </c>
      <c r="E31" s="50" t="s">
        <v>106</v>
      </c>
      <c r="F31" s="51">
        <v>4100000</v>
      </c>
      <c r="G31" s="51" t="s">
        <v>106</v>
      </c>
      <c r="H31" s="51" t="s">
        <v>106</v>
      </c>
      <c r="I31" s="50">
        <v>3200</v>
      </c>
      <c r="J31" s="50" t="s">
        <v>106</v>
      </c>
      <c r="K31" s="50" t="s">
        <v>106</v>
      </c>
      <c r="L31" s="51">
        <v>6270000</v>
      </c>
      <c r="M31" s="51" t="s">
        <v>106</v>
      </c>
      <c r="N31" s="51" t="s">
        <v>106</v>
      </c>
      <c r="O31" s="50">
        <v>24400</v>
      </c>
      <c r="P31" s="50" t="s">
        <v>106</v>
      </c>
      <c r="Q31" s="50" t="s">
        <v>106</v>
      </c>
      <c r="R31" s="51">
        <v>1460000</v>
      </c>
      <c r="S31" s="51" t="s">
        <v>106</v>
      </c>
      <c r="T31" s="51" t="s">
        <v>106</v>
      </c>
      <c r="U31" s="50">
        <v>22600</v>
      </c>
      <c r="V31" s="50" t="s">
        <v>106</v>
      </c>
      <c r="W31" s="50" t="s">
        <v>106</v>
      </c>
      <c r="X31" s="51">
        <v>6480000</v>
      </c>
      <c r="Y31" s="51" t="s">
        <v>106</v>
      </c>
      <c r="Z31" s="51" t="s">
        <v>106</v>
      </c>
      <c r="AA31" s="50">
        <v>2900</v>
      </c>
      <c r="AB31" s="51" t="s">
        <v>106</v>
      </c>
      <c r="AC31" s="51" t="s">
        <v>106</v>
      </c>
      <c r="AD31" s="70">
        <v>25300000</v>
      </c>
      <c r="AE31" s="51" t="s">
        <v>106</v>
      </c>
      <c r="AF31" s="51" t="s">
        <v>106</v>
      </c>
      <c r="AG31" s="50" t="s">
        <v>73</v>
      </c>
      <c r="AH31" s="51" t="s">
        <v>106</v>
      </c>
      <c r="AI31" s="51" t="s">
        <v>106</v>
      </c>
      <c r="AJ31" s="51">
        <v>50900000</v>
      </c>
      <c r="AK31" s="51" t="s">
        <v>106</v>
      </c>
      <c r="AL31" s="51" t="s">
        <v>106</v>
      </c>
      <c r="AM31" s="50" t="s">
        <v>73</v>
      </c>
      <c r="AN31" s="51" t="s">
        <v>106</v>
      </c>
      <c r="AO31" s="51" t="s">
        <v>106</v>
      </c>
      <c r="AP31" s="51">
        <v>61100000</v>
      </c>
      <c r="AQ31" s="51" t="s">
        <v>106</v>
      </c>
      <c r="AR31" s="51" t="s">
        <v>106</v>
      </c>
      <c r="AS31" s="50">
        <v>2900</v>
      </c>
      <c r="AT31" s="51" t="s">
        <v>106</v>
      </c>
      <c r="AU31" s="51" t="s">
        <v>106</v>
      </c>
      <c r="AV31" s="51">
        <v>64100000</v>
      </c>
      <c r="AW31" s="51" t="s">
        <v>106</v>
      </c>
      <c r="AX31" s="51" t="s">
        <v>106</v>
      </c>
    </row>
    <row r="32" spans="1:50" x14ac:dyDescent="0.25">
      <c r="A32" s="9">
        <v>44858</v>
      </c>
      <c r="B32" s="90" t="s">
        <v>106</v>
      </c>
      <c r="C32" s="50">
        <v>895</v>
      </c>
      <c r="D32" s="50" t="s">
        <v>106</v>
      </c>
      <c r="E32" s="50" t="s">
        <v>106</v>
      </c>
      <c r="F32" s="50">
        <v>946000</v>
      </c>
      <c r="G32" s="50" t="s">
        <v>106</v>
      </c>
      <c r="H32" s="50" t="s">
        <v>106</v>
      </c>
      <c r="I32" s="50">
        <v>4080</v>
      </c>
      <c r="J32" s="50" t="s">
        <v>106</v>
      </c>
      <c r="K32" s="50" t="s">
        <v>106</v>
      </c>
      <c r="L32" s="50">
        <v>6270000</v>
      </c>
      <c r="M32" s="50" t="s">
        <v>106</v>
      </c>
      <c r="N32" s="50" t="s">
        <v>106</v>
      </c>
      <c r="O32" s="50">
        <v>7220</v>
      </c>
      <c r="P32" s="50" t="s">
        <v>106</v>
      </c>
      <c r="Q32" s="50" t="s">
        <v>106</v>
      </c>
      <c r="R32" s="50">
        <v>1460000</v>
      </c>
      <c r="S32" s="50" t="s">
        <v>106</v>
      </c>
      <c r="T32" s="50" t="s">
        <v>106</v>
      </c>
      <c r="U32" s="50">
        <v>2180</v>
      </c>
      <c r="V32" s="50" t="s">
        <v>106</v>
      </c>
      <c r="W32" s="50" t="s">
        <v>106</v>
      </c>
      <c r="X32" s="50">
        <v>3220000</v>
      </c>
      <c r="Y32" s="50" t="s">
        <v>106</v>
      </c>
      <c r="Z32" s="50" t="s">
        <v>106</v>
      </c>
      <c r="AA32" s="50">
        <v>2900</v>
      </c>
      <c r="AB32" s="50" t="s">
        <v>106</v>
      </c>
      <c r="AC32" s="50" t="s">
        <v>106</v>
      </c>
      <c r="AD32" s="69">
        <v>70000000</v>
      </c>
      <c r="AE32" s="50" t="s">
        <v>106</v>
      </c>
      <c r="AF32" s="50" t="s">
        <v>106</v>
      </c>
      <c r="AG32" s="50">
        <v>2900</v>
      </c>
      <c r="AH32" s="50" t="s">
        <v>106</v>
      </c>
      <c r="AI32" s="50" t="s">
        <v>106</v>
      </c>
      <c r="AJ32" s="50">
        <v>42400000</v>
      </c>
      <c r="AK32" s="50" t="s">
        <v>106</v>
      </c>
      <c r="AL32" s="50" t="s">
        <v>106</v>
      </c>
      <c r="AM32" s="50">
        <v>2900</v>
      </c>
      <c r="AN32" s="50" t="s">
        <v>106</v>
      </c>
      <c r="AO32" s="50" t="s">
        <v>106</v>
      </c>
      <c r="AP32" s="50">
        <v>23000000</v>
      </c>
      <c r="AQ32" s="50" t="s">
        <v>106</v>
      </c>
      <c r="AR32" s="50" t="s">
        <v>106</v>
      </c>
      <c r="AS32" s="50">
        <v>2900</v>
      </c>
      <c r="AT32" s="50" t="s">
        <v>106</v>
      </c>
      <c r="AU32" s="50" t="s">
        <v>106</v>
      </c>
      <c r="AV32" s="50">
        <v>25900000</v>
      </c>
      <c r="AW32" s="50" t="s">
        <v>106</v>
      </c>
      <c r="AX32" s="50" t="s">
        <v>106</v>
      </c>
    </row>
    <row r="33" spans="1:50" x14ac:dyDescent="0.25">
      <c r="A33" s="9">
        <v>44861</v>
      </c>
      <c r="B33" s="90" t="s">
        <v>106</v>
      </c>
      <c r="C33" s="50">
        <v>3380</v>
      </c>
      <c r="D33" s="50" t="s">
        <v>106</v>
      </c>
      <c r="E33" s="50" t="s">
        <v>106</v>
      </c>
      <c r="F33" s="50">
        <v>1770000</v>
      </c>
      <c r="G33" s="50" t="s">
        <v>106</v>
      </c>
      <c r="H33" s="50" t="s">
        <v>106</v>
      </c>
      <c r="I33" s="50">
        <v>1470</v>
      </c>
      <c r="J33" s="50" t="s">
        <v>106</v>
      </c>
      <c r="K33" s="50" t="s">
        <v>106</v>
      </c>
      <c r="L33" s="50">
        <v>1750000</v>
      </c>
      <c r="M33" s="50" t="s">
        <v>106</v>
      </c>
      <c r="N33" s="50" t="s">
        <v>106</v>
      </c>
      <c r="O33" s="50">
        <v>5070</v>
      </c>
      <c r="P33" s="50" t="s">
        <v>106</v>
      </c>
      <c r="Q33" s="50" t="s">
        <v>106</v>
      </c>
      <c r="R33" s="50">
        <v>2810000</v>
      </c>
      <c r="S33" s="50" t="s">
        <v>106</v>
      </c>
      <c r="T33" s="50" t="s">
        <v>106</v>
      </c>
      <c r="U33" s="50">
        <v>26000</v>
      </c>
      <c r="V33" s="50" t="s">
        <v>106</v>
      </c>
      <c r="W33" s="50" t="s">
        <v>106</v>
      </c>
      <c r="X33" s="50">
        <v>1810000</v>
      </c>
      <c r="Y33" s="50" t="s">
        <v>106</v>
      </c>
      <c r="Z33" s="50" t="s">
        <v>106</v>
      </c>
      <c r="AA33" s="50">
        <v>2900</v>
      </c>
      <c r="AB33" s="50" t="s">
        <v>106</v>
      </c>
      <c r="AC33" s="50" t="s">
        <v>106</v>
      </c>
      <c r="AD33" s="50">
        <v>27100000</v>
      </c>
      <c r="AE33" s="50" t="s">
        <v>106</v>
      </c>
      <c r="AF33" s="50" t="s">
        <v>106</v>
      </c>
      <c r="AG33" s="50">
        <v>2900</v>
      </c>
      <c r="AH33" s="50" t="s">
        <v>106</v>
      </c>
      <c r="AI33" s="50" t="s">
        <v>106</v>
      </c>
      <c r="AJ33" s="50">
        <v>33900000</v>
      </c>
      <c r="AK33" s="50" t="s">
        <v>106</v>
      </c>
      <c r="AL33" s="50" t="s">
        <v>106</v>
      </c>
      <c r="AM33" s="50" t="s">
        <v>73</v>
      </c>
      <c r="AN33" s="50" t="s">
        <v>106</v>
      </c>
      <c r="AO33" s="50" t="s">
        <v>106</v>
      </c>
      <c r="AP33" s="50">
        <v>16500000</v>
      </c>
      <c r="AQ33" s="50" t="s">
        <v>106</v>
      </c>
      <c r="AR33" s="50" t="s">
        <v>106</v>
      </c>
      <c r="AS33" s="50">
        <v>2900</v>
      </c>
      <c r="AT33" s="50" t="s">
        <v>106</v>
      </c>
      <c r="AU33" s="50" t="s">
        <v>106</v>
      </c>
      <c r="AV33" s="50">
        <v>69800000</v>
      </c>
      <c r="AW33" s="50" t="s">
        <v>106</v>
      </c>
      <c r="AX33" s="50" t="s">
        <v>106</v>
      </c>
    </row>
    <row r="34" spans="1:50" x14ac:dyDescent="0.25">
      <c r="A34" s="9">
        <v>44865</v>
      </c>
      <c r="B34" s="90" t="s">
        <v>106</v>
      </c>
      <c r="C34" s="50">
        <v>3500</v>
      </c>
      <c r="D34" s="50" t="s">
        <v>106</v>
      </c>
      <c r="E34" s="50" t="s">
        <v>106</v>
      </c>
      <c r="F34" s="50">
        <v>2070000</v>
      </c>
      <c r="G34" s="50" t="s">
        <v>106</v>
      </c>
      <c r="H34" s="50" t="s">
        <v>106</v>
      </c>
      <c r="I34" s="50">
        <v>4520</v>
      </c>
      <c r="J34" s="50" t="s">
        <v>106</v>
      </c>
      <c r="K34" s="50" t="s">
        <v>106</v>
      </c>
      <c r="L34" s="50">
        <v>3120000</v>
      </c>
      <c r="M34" s="50" t="s">
        <v>106</v>
      </c>
      <c r="N34" s="50" t="s">
        <v>106</v>
      </c>
      <c r="O34" s="50">
        <v>2210</v>
      </c>
      <c r="P34" s="50" t="s">
        <v>106</v>
      </c>
      <c r="Q34" s="50" t="s">
        <v>106</v>
      </c>
      <c r="R34" s="50">
        <v>3730000</v>
      </c>
      <c r="S34" s="50" t="s">
        <v>106</v>
      </c>
      <c r="T34" s="50" t="s">
        <v>106</v>
      </c>
      <c r="U34" s="50">
        <v>17200</v>
      </c>
      <c r="V34" s="50" t="s">
        <v>106</v>
      </c>
      <c r="W34" s="50" t="s">
        <v>106</v>
      </c>
      <c r="X34" s="50">
        <v>7910000</v>
      </c>
      <c r="Y34" s="50" t="s">
        <v>106</v>
      </c>
      <c r="Z34" s="50" t="s">
        <v>106</v>
      </c>
      <c r="AA34" s="50" t="s">
        <v>73</v>
      </c>
      <c r="AB34" s="50" t="s">
        <v>106</v>
      </c>
      <c r="AC34" s="50" t="s">
        <v>106</v>
      </c>
      <c r="AD34" s="50">
        <v>29400000</v>
      </c>
      <c r="AE34" s="50" t="s">
        <v>106</v>
      </c>
      <c r="AF34" s="50" t="s">
        <v>106</v>
      </c>
      <c r="AG34" s="50" t="s">
        <v>73</v>
      </c>
      <c r="AH34" s="50" t="s">
        <v>106</v>
      </c>
      <c r="AI34" s="50" t="s">
        <v>106</v>
      </c>
      <c r="AJ34" s="50">
        <v>49400000</v>
      </c>
      <c r="AK34" s="50" t="s">
        <v>106</v>
      </c>
      <c r="AL34" s="50" t="s">
        <v>106</v>
      </c>
      <c r="AM34" s="50" t="s">
        <v>73</v>
      </c>
      <c r="AN34" s="50" t="s">
        <v>106</v>
      </c>
      <c r="AO34" s="50" t="s">
        <v>106</v>
      </c>
      <c r="AP34" s="50">
        <v>23800000</v>
      </c>
      <c r="AQ34" s="50" t="s">
        <v>106</v>
      </c>
      <c r="AR34" s="50" t="s">
        <v>106</v>
      </c>
      <c r="AS34" s="50" t="s">
        <v>73</v>
      </c>
      <c r="AT34" s="50" t="s">
        <v>106</v>
      </c>
      <c r="AU34" s="50" t="s">
        <v>106</v>
      </c>
      <c r="AV34" s="50">
        <v>56600000</v>
      </c>
      <c r="AW34" s="50" t="s">
        <v>106</v>
      </c>
      <c r="AX34" s="50" t="s">
        <v>106</v>
      </c>
    </row>
    <row r="35" spans="1:50" x14ac:dyDescent="0.25">
      <c r="A35" s="9">
        <v>44872</v>
      </c>
      <c r="B35" s="90" t="s">
        <v>106</v>
      </c>
      <c r="C35" s="67">
        <v>8010</v>
      </c>
      <c r="D35" s="50" t="s">
        <v>106</v>
      </c>
      <c r="E35" s="50" t="s">
        <v>106</v>
      </c>
      <c r="F35" s="84">
        <v>2930000</v>
      </c>
      <c r="G35" s="51" t="s">
        <v>106</v>
      </c>
      <c r="H35" s="51" t="s">
        <v>106</v>
      </c>
      <c r="I35" s="84">
        <v>9110</v>
      </c>
      <c r="J35" s="50" t="s">
        <v>106</v>
      </c>
      <c r="K35" s="50" t="s">
        <v>106</v>
      </c>
      <c r="L35" s="84">
        <v>7500000</v>
      </c>
      <c r="M35" s="51" t="s">
        <v>106</v>
      </c>
      <c r="N35" s="51" t="s">
        <v>106</v>
      </c>
      <c r="O35" s="50">
        <v>231</v>
      </c>
      <c r="P35" s="50" t="s">
        <v>106</v>
      </c>
      <c r="Q35" s="50" t="s">
        <v>106</v>
      </c>
      <c r="R35" s="84">
        <v>358000</v>
      </c>
      <c r="S35" s="51" t="s">
        <v>106</v>
      </c>
      <c r="T35" s="51" t="s">
        <v>106</v>
      </c>
      <c r="U35" s="50" t="s">
        <v>73</v>
      </c>
      <c r="V35" s="50" t="s">
        <v>106</v>
      </c>
      <c r="W35" s="50" t="s">
        <v>106</v>
      </c>
      <c r="X35" s="84">
        <v>64100</v>
      </c>
      <c r="Y35" s="51" t="s">
        <v>106</v>
      </c>
      <c r="Z35" s="51" t="s">
        <v>106</v>
      </c>
      <c r="AA35" s="50">
        <v>2900</v>
      </c>
      <c r="AB35" s="51" t="s">
        <v>106</v>
      </c>
      <c r="AC35" s="51" t="s">
        <v>106</v>
      </c>
      <c r="AD35" s="51">
        <v>38400000</v>
      </c>
      <c r="AE35" s="51" t="s">
        <v>106</v>
      </c>
      <c r="AF35" s="51" t="s">
        <v>106</v>
      </c>
      <c r="AG35" s="50">
        <v>2900</v>
      </c>
      <c r="AH35" s="51" t="s">
        <v>106</v>
      </c>
      <c r="AI35" s="51" t="s">
        <v>106</v>
      </c>
      <c r="AJ35" s="51">
        <v>49200000</v>
      </c>
      <c r="AK35" s="51" t="s">
        <v>106</v>
      </c>
      <c r="AL35" s="51" t="s">
        <v>106</v>
      </c>
      <c r="AM35" s="50">
        <v>2900</v>
      </c>
      <c r="AN35" s="51" t="s">
        <v>106</v>
      </c>
      <c r="AO35" s="51" t="s">
        <v>106</v>
      </c>
      <c r="AP35" s="51">
        <v>59200000</v>
      </c>
      <c r="AQ35" s="51" t="s">
        <v>106</v>
      </c>
      <c r="AR35" s="51" t="s">
        <v>106</v>
      </c>
      <c r="AS35" s="50">
        <v>2900</v>
      </c>
      <c r="AT35" s="51" t="s">
        <v>106</v>
      </c>
      <c r="AU35" s="51" t="s">
        <v>106</v>
      </c>
      <c r="AV35" s="51">
        <v>59000000</v>
      </c>
      <c r="AW35" s="51" t="s">
        <v>106</v>
      </c>
      <c r="AX35" s="51" t="s">
        <v>106</v>
      </c>
    </row>
    <row r="36" spans="1:50" x14ac:dyDescent="0.25">
      <c r="A36" s="9">
        <v>44875</v>
      </c>
      <c r="B36" s="90" t="s">
        <v>106</v>
      </c>
      <c r="C36" s="50">
        <v>5060</v>
      </c>
      <c r="D36" s="50" t="s">
        <v>106</v>
      </c>
      <c r="E36" s="50" t="s">
        <v>106</v>
      </c>
      <c r="F36" s="84">
        <v>2320000</v>
      </c>
      <c r="G36" s="50" t="s">
        <v>106</v>
      </c>
      <c r="H36" s="50" t="s">
        <v>106</v>
      </c>
      <c r="I36" s="84">
        <v>5030</v>
      </c>
      <c r="J36" s="50" t="s">
        <v>106</v>
      </c>
      <c r="K36" s="50" t="s">
        <v>106</v>
      </c>
      <c r="L36" s="84">
        <v>4000000</v>
      </c>
      <c r="M36" s="50" t="s">
        <v>106</v>
      </c>
      <c r="N36" s="50" t="s">
        <v>106</v>
      </c>
      <c r="O36" s="84">
        <v>10600</v>
      </c>
      <c r="P36" s="50" t="s">
        <v>106</v>
      </c>
      <c r="Q36" s="50" t="s">
        <v>106</v>
      </c>
      <c r="R36" s="84">
        <v>1500000</v>
      </c>
      <c r="S36" s="50" t="s">
        <v>106</v>
      </c>
      <c r="T36" s="50" t="s">
        <v>106</v>
      </c>
      <c r="U36" s="84">
        <v>8100</v>
      </c>
      <c r="V36" s="50" t="s">
        <v>106</v>
      </c>
      <c r="W36" s="50" t="s">
        <v>106</v>
      </c>
      <c r="X36" s="84">
        <v>2220000</v>
      </c>
      <c r="Y36" s="50" t="s">
        <v>106</v>
      </c>
      <c r="Z36" s="50" t="s">
        <v>106</v>
      </c>
      <c r="AA36" s="50">
        <v>2900</v>
      </c>
      <c r="AB36" s="50" t="s">
        <v>106</v>
      </c>
      <c r="AC36" s="50" t="s">
        <v>106</v>
      </c>
      <c r="AD36" s="50">
        <v>43100000</v>
      </c>
      <c r="AE36" s="50" t="s">
        <v>106</v>
      </c>
      <c r="AF36" s="50" t="s">
        <v>106</v>
      </c>
      <c r="AG36" s="50">
        <v>2900</v>
      </c>
      <c r="AH36" s="50" t="s">
        <v>106</v>
      </c>
      <c r="AI36" s="50" t="s">
        <v>106</v>
      </c>
      <c r="AJ36" s="50">
        <v>94700000</v>
      </c>
      <c r="AK36" s="50" t="s">
        <v>106</v>
      </c>
      <c r="AL36" s="50" t="s">
        <v>106</v>
      </c>
      <c r="AM36" s="50">
        <v>2900</v>
      </c>
      <c r="AN36" s="50" t="s">
        <v>106</v>
      </c>
      <c r="AO36" s="50" t="s">
        <v>106</v>
      </c>
      <c r="AP36" s="50">
        <v>29700000</v>
      </c>
      <c r="AQ36" s="50" t="s">
        <v>106</v>
      </c>
      <c r="AR36" s="50" t="s">
        <v>106</v>
      </c>
      <c r="AS36" s="50">
        <v>2900</v>
      </c>
      <c r="AT36" s="50" t="s">
        <v>106</v>
      </c>
      <c r="AU36" s="50" t="s">
        <v>106</v>
      </c>
      <c r="AV36" s="50">
        <v>71300000</v>
      </c>
      <c r="AW36" s="50" t="s">
        <v>106</v>
      </c>
      <c r="AX36" s="50" t="s">
        <v>106</v>
      </c>
    </row>
    <row r="37" spans="1:50" x14ac:dyDescent="0.25">
      <c r="A37" s="9">
        <v>44879</v>
      </c>
      <c r="B37" s="90" t="s">
        <v>106</v>
      </c>
      <c r="C37" s="50">
        <v>7260</v>
      </c>
      <c r="D37" s="50" t="s">
        <v>106</v>
      </c>
      <c r="E37" s="50" t="s">
        <v>106</v>
      </c>
      <c r="F37" s="84">
        <v>1290000</v>
      </c>
      <c r="G37" s="50" t="s">
        <v>106</v>
      </c>
      <c r="H37" s="50" t="s">
        <v>106</v>
      </c>
      <c r="I37" s="84">
        <v>4760</v>
      </c>
      <c r="J37" s="50" t="s">
        <v>106</v>
      </c>
      <c r="K37" s="50" t="s">
        <v>106</v>
      </c>
      <c r="L37" s="84">
        <v>3570000</v>
      </c>
      <c r="M37" s="50" t="s">
        <v>106</v>
      </c>
      <c r="N37" s="50" t="s">
        <v>106</v>
      </c>
      <c r="O37" s="84">
        <v>8630</v>
      </c>
      <c r="P37" s="50" t="s">
        <v>106</v>
      </c>
      <c r="Q37" s="50" t="s">
        <v>106</v>
      </c>
      <c r="R37" s="84">
        <v>2210000</v>
      </c>
      <c r="S37" s="50" t="s">
        <v>106</v>
      </c>
      <c r="T37" s="50" t="s">
        <v>106</v>
      </c>
      <c r="U37" s="84">
        <v>11200</v>
      </c>
      <c r="V37" s="50" t="s">
        <v>106</v>
      </c>
      <c r="W37" s="50" t="s">
        <v>106</v>
      </c>
      <c r="X37" s="84">
        <v>1870000</v>
      </c>
      <c r="Y37" s="50" t="s">
        <v>106</v>
      </c>
      <c r="Z37" s="50" t="s">
        <v>106</v>
      </c>
      <c r="AA37" s="50">
        <v>2900</v>
      </c>
      <c r="AB37" s="50" t="s">
        <v>106</v>
      </c>
      <c r="AC37" s="50" t="s">
        <v>106</v>
      </c>
      <c r="AD37" s="50">
        <v>18500000</v>
      </c>
      <c r="AE37" s="50" t="s">
        <v>106</v>
      </c>
      <c r="AF37" s="50" t="s">
        <v>106</v>
      </c>
      <c r="AG37" s="50">
        <v>2900</v>
      </c>
      <c r="AH37" s="50" t="s">
        <v>106</v>
      </c>
      <c r="AI37" s="50" t="s">
        <v>106</v>
      </c>
      <c r="AJ37" s="50">
        <v>63900000</v>
      </c>
      <c r="AK37" s="50" t="s">
        <v>106</v>
      </c>
      <c r="AL37" s="50" t="s">
        <v>106</v>
      </c>
      <c r="AM37" s="50" t="s">
        <v>73</v>
      </c>
      <c r="AN37" s="50" t="s">
        <v>106</v>
      </c>
      <c r="AO37" s="50" t="s">
        <v>106</v>
      </c>
      <c r="AP37" s="50">
        <v>36200000</v>
      </c>
      <c r="AQ37" s="50" t="s">
        <v>106</v>
      </c>
      <c r="AR37" s="50" t="s">
        <v>106</v>
      </c>
      <c r="AS37" s="50">
        <v>15800</v>
      </c>
      <c r="AT37" s="50" t="s">
        <v>106</v>
      </c>
      <c r="AU37" s="50" t="s">
        <v>106</v>
      </c>
      <c r="AV37" s="50">
        <v>58800000</v>
      </c>
      <c r="AW37" s="50" t="s">
        <v>106</v>
      </c>
      <c r="AX37" s="50" t="s">
        <v>106</v>
      </c>
    </row>
    <row r="38" spans="1:50" x14ac:dyDescent="0.25">
      <c r="A38" s="9">
        <v>44882</v>
      </c>
      <c r="B38" s="90" t="s">
        <v>106</v>
      </c>
      <c r="C38" s="50">
        <v>22100</v>
      </c>
      <c r="D38" s="50" t="s">
        <v>106</v>
      </c>
      <c r="E38" s="50" t="s">
        <v>106</v>
      </c>
      <c r="F38" s="50">
        <v>2000000</v>
      </c>
      <c r="G38" s="50" t="s">
        <v>106</v>
      </c>
      <c r="H38" s="50" t="s">
        <v>106</v>
      </c>
      <c r="I38" s="50">
        <v>8360</v>
      </c>
      <c r="J38" s="50" t="s">
        <v>106</v>
      </c>
      <c r="K38" s="50" t="s">
        <v>106</v>
      </c>
      <c r="L38" s="50">
        <v>2570000</v>
      </c>
      <c r="M38" s="50" t="s">
        <v>106</v>
      </c>
      <c r="N38" s="50" t="s">
        <v>106</v>
      </c>
      <c r="O38" s="50">
        <v>2710</v>
      </c>
      <c r="P38" s="50" t="s">
        <v>106</v>
      </c>
      <c r="Q38" s="50" t="s">
        <v>106</v>
      </c>
      <c r="R38" s="50">
        <v>560000</v>
      </c>
      <c r="S38" s="50" t="s">
        <v>106</v>
      </c>
      <c r="T38" s="50" t="s">
        <v>106</v>
      </c>
      <c r="U38" s="50">
        <v>10800</v>
      </c>
      <c r="V38" s="50" t="s">
        <v>106</v>
      </c>
      <c r="W38" s="50" t="s">
        <v>106</v>
      </c>
      <c r="X38" s="50">
        <v>2040000</v>
      </c>
      <c r="Y38" s="50" t="s">
        <v>106</v>
      </c>
      <c r="Z38" s="50" t="s">
        <v>106</v>
      </c>
      <c r="AA38" s="50">
        <v>2900</v>
      </c>
      <c r="AB38" s="50" t="s">
        <v>106</v>
      </c>
      <c r="AC38" s="50" t="s">
        <v>106</v>
      </c>
      <c r="AD38" s="50">
        <v>24000000</v>
      </c>
      <c r="AE38" s="50" t="s">
        <v>106</v>
      </c>
      <c r="AF38" s="50" t="s">
        <v>106</v>
      </c>
      <c r="AG38" s="50">
        <v>10800</v>
      </c>
      <c r="AH38" s="50" t="s">
        <v>106</v>
      </c>
      <c r="AI38" s="50" t="s">
        <v>106</v>
      </c>
      <c r="AJ38" s="50">
        <v>708000000</v>
      </c>
      <c r="AK38" s="50" t="s">
        <v>106</v>
      </c>
      <c r="AL38" s="50" t="s">
        <v>106</v>
      </c>
      <c r="AM38" s="50">
        <v>5970</v>
      </c>
      <c r="AN38" s="50" t="s">
        <v>106</v>
      </c>
      <c r="AO38" s="50" t="s">
        <v>106</v>
      </c>
      <c r="AP38" s="50">
        <v>46800000</v>
      </c>
      <c r="AQ38" s="50" t="s">
        <v>106</v>
      </c>
      <c r="AR38" s="50" t="s">
        <v>106</v>
      </c>
      <c r="AS38" s="50">
        <v>2900</v>
      </c>
      <c r="AT38" s="50" t="s">
        <v>106</v>
      </c>
      <c r="AU38" s="50" t="s">
        <v>106</v>
      </c>
      <c r="AV38" s="50">
        <v>39900000</v>
      </c>
      <c r="AW38" s="50" t="s">
        <v>106</v>
      </c>
      <c r="AX38" s="50" t="s">
        <v>106</v>
      </c>
    </row>
    <row r="39" spans="1:50" x14ac:dyDescent="0.25">
      <c r="A39" s="9">
        <v>44886</v>
      </c>
      <c r="B39" s="90" t="s">
        <v>106</v>
      </c>
      <c r="C39" s="50">
        <v>18500</v>
      </c>
      <c r="D39" s="50" t="s">
        <v>106</v>
      </c>
      <c r="E39" s="50" t="s">
        <v>106</v>
      </c>
      <c r="F39" s="50">
        <v>3420000</v>
      </c>
      <c r="G39" s="50" t="s">
        <v>106</v>
      </c>
      <c r="H39" s="50" t="s">
        <v>106</v>
      </c>
      <c r="I39" s="50">
        <v>16600</v>
      </c>
      <c r="J39" s="50" t="s">
        <v>106</v>
      </c>
      <c r="K39" s="50" t="s">
        <v>106</v>
      </c>
      <c r="L39" s="50">
        <v>1920000</v>
      </c>
      <c r="M39" s="50" t="s">
        <v>106</v>
      </c>
      <c r="N39" s="50" t="s">
        <v>106</v>
      </c>
      <c r="O39" s="50">
        <v>16900</v>
      </c>
      <c r="P39" s="50" t="s">
        <v>106</v>
      </c>
      <c r="Q39" s="50" t="s">
        <v>106</v>
      </c>
      <c r="R39" s="50">
        <v>3960000</v>
      </c>
      <c r="S39" s="50" t="s">
        <v>106</v>
      </c>
      <c r="T39" s="50" t="s">
        <v>106</v>
      </c>
      <c r="U39" s="50">
        <v>11900</v>
      </c>
      <c r="V39" s="50" t="s">
        <v>106</v>
      </c>
      <c r="W39" s="50" t="s">
        <v>106</v>
      </c>
      <c r="X39" s="50">
        <v>2810000</v>
      </c>
      <c r="Y39" s="50" t="s">
        <v>106</v>
      </c>
      <c r="Z39" s="50" t="s">
        <v>106</v>
      </c>
      <c r="AA39" s="50">
        <v>2900</v>
      </c>
      <c r="AB39" s="50" t="s">
        <v>106</v>
      </c>
      <c r="AC39" s="50" t="s">
        <v>106</v>
      </c>
      <c r="AD39" s="50">
        <v>19300000</v>
      </c>
      <c r="AE39" s="50" t="s">
        <v>106</v>
      </c>
      <c r="AF39" s="50" t="s">
        <v>106</v>
      </c>
      <c r="AG39" s="50">
        <v>9140</v>
      </c>
      <c r="AH39" s="50" t="s">
        <v>106</v>
      </c>
      <c r="AI39" s="50" t="s">
        <v>106</v>
      </c>
      <c r="AJ39" s="50">
        <v>66100000</v>
      </c>
      <c r="AK39" s="50" t="s">
        <v>106</v>
      </c>
      <c r="AL39" s="50" t="s">
        <v>106</v>
      </c>
      <c r="AM39" s="50">
        <v>2900</v>
      </c>
      <c r="AN39" s="50" t="s">
        <v>106</v>
      </c>
      <c r="AO39" s="50" t="s">
        <v>106</v>
      </c>
      <c r="AP39" s="50">
        <v>23600000</v>
      </c>
      <c r="AQ39" s="50" t="s">
        <v>106</v>
      </c>
      <c r="AR39" s="50" t="s">
        <v>106</v>
      </c>
      <c r="AS39" s="50">
        <v>2900</v>
      </c>
      <c r="AT39" s="50" t="s">
        <v>106</v>
      </c>
      <c r="AU39" s="50" t="s">
        <v>106</v>
      </c>
      <c r="AV39" s="50">
        <v>34700000</v>
      </c>
      <c r="AW39" s="50" t="s">
        <v>106</v>
      </c>
      <c r="AX39" s="50" t="s">
        <v>106</v>
      </c>
    </row>
    <row r="40" spans="1:50" x14ac:dyDescent="0.25">
      <c r="A40" s="9">
        <v>44889</v>
      </c>
      <c r="B40" s="90" t="s">
        <v>106</v>
      </c>
      <c r="C40" s="50">
        <v>7370</v>
      </c>
      <c r="D40" s="50" t="s">
        <v>106</v>
      </c>
      <c r="E40" s="50" t="s">
        <v>106</v>
      </c>
      <c r="F40" s="51">
        <v>1720000</v>
      </c>
      <c r="G40" s="51" t="s">
        <v>106</v>
      </c>
      <c r="H40" s="51" t="s">
        <v>106</v>
      </c>
      <c r="I40" s="50">
        <v>88500</v>
      </c>
      <c r="J40" s="50" t="s">
        <v>106</v>
      </c>
      <c r="K40" s="50" t="s">
        <v>106</v>
      </c>
      <c r="L40" s="51">
        <v>3460000</v>
      </c>
      <c r="M40" s="51" t="s">
        <v>106</v>
      </c>
      <c r="N40" s="51" t="s">
        <v>106</v>
      </c>
      <c r="O40" s="50">
        <v>4410</v>
      </c>
      <c r="P40" s="50" t="s">
        <v>106</v>
      </c>
      <c r="Q40" s="50" t="s">
        <v>106</v>
      </c>
      <c r="R40" s="51">
        <v>2370000</v>
      </c>
      <c r="S40" s="51" t="s">
        <v>106</v>
      </c>
      <c r="T40" s="51" t="s">
        <v>106</v>
      </c>
      <c r="U40" s="50">
        <v>8300</v>
      </c>
      <c r="V40" s="50" t="s">
        <v>106</v>
      </c>
      <c r="W40" s="50" t="s">
        <v>106</v>
      </c>
      <c r="X40" s="51">
        <v>1940000</v>
      </c>
      <c r="Y40" s="51" t="s">
        <v>106</v>
      </c>
      <c r="Z40" s="51" t="s">
        <v>106</v>
      </c>
      <c r="AA40" s="50">
        <v>2900</v>
      </c>
      <c r="AB40" s="51" t="s">
        <v>106</v>
      </c>
      <c r="AC40" s="51" t="s">
        <v>106</v>
      </c>
      <c r="AD40" s="51">
        <v>9130000</v>
      </c>
      <c r="AE40" s="51" t="s">
        <v>106</v>
      </c>
      <c r="AF40" s="51" t="s">
        <v>106</v>
      </c>
      <c r="AG40" s="51">
        <v>69700</v>
      </c>
      <c r="AH40" s="51" t="s">
        <v>106</v>
      </c>
      <c r="AI40" s="51" t="s">
        <v>106</v>
      </c>
      <c r="AJ40" s="51">
        <v>40000000</v>
      </c>
      <c r="AK40" s="51" t="s">
        <v>106</v>
      </c>
      <c r="AL40" s="51" t="s">
        <v>106</v>
      </c>
      <c r="AM40" s="50">
        <v>2900</v>
      </c>
      <c r="AN40" s="51" t="s">
        <v>106</v>
      </c>
      <c r="AO40" s="51" t="s">
        <v>106</v>
      </c>
      <c r="AP40" s="51">
        <v>5010000</v>
      </c>
      <c r="AQ40" s="51" t="s">
        <v>106</v>
      </c>
      <c r="AR40" s="51" t="s">
        <v>106</v>
      </c>
      <c r="AS40" s="50">
        <v>2900</v>
      </c>
      <c r="AT40" s="51" t="s">
        <v>106</v>
      </c>
      <c r="AU40" s="51" t="s">
        <v>106</v>
      </c>
      <c r="AV40" s="51">
        <v>6720000</v>
      </c>
      <c r="AW40" s="51" t="s">
        <v>106</v>
      </c>
      <c r="AX40" s="51" t="s">
        <v>106</v>
      </c>
    </row>
    <row r="41" spans="1:50" x14ac:dyDescent="0.25">
      <c r="A41" s="9">
        <v>44893</v>
      </c>
      <c r="B41" s="90" t="s">
        <v>106</v>
      </c>
      <c r="C41" s="50">
        <v>6530</v>
      </c>
      <c r="D41" s="50" t="s">
        <v>106</v>
      </c>
      <c r="E41" s="50" t="s">
        <v>106</v>
      </c>
      <c r="F41" s="50">
        <v>2260000</v>
      </c>
      <c r="G41" s="50" t="s">
        <v>106</v>
      </c>
      <c r="H41" s="50" t="s">
        <v>106</v>
      </c>
      <c r="I41" s="50">
        <v>19900</v>
      </c>
      <c r="J41" s="50" t="s">
        <v>106</v>
      </c>
      <c r="K41" s="50" t="s">
        <v>106</v>
      </c>
      <c r="L41" s="50">
        <v>2600000</v>
      </c>
      <c r="M41" s="50" t="s">
        <v>106</v>
      </c>
      <c r="N41" s="50" t="s">
        <v>106</v>
      </c>
      <c r="O41" s="50">
        <v>6140</v>
      </c>
      <c r="P41" s="50" t="s">
        <v>106</v>
      </c>
      <c r="Q41" s="50" t="s">
        <v>106</v>
      </c>
      <c r="R41" s="50">
        <v>5230000</v>
      </c>
      <c r="S41" s="50" t="s">
        <v>106</v>
      </c>
      <c r="T41" s="50" t="s">
        <v>106</v>
      </c>
      <c r="U41" s="84">
        <v>33900</v>
      </c>
      <c r="V41" s="50" t="s">
        <v>106</v>
      </c>
      <c r="W41" s="50" t="s">
        <v>106</v>
      </c>
      <c r="X41" s="85">
        <v>2610000</v>
      </c>
      <c r="Y41" s="50" t="s">
        <v>106</v>
      </c>
      <c r="Z41" s="50" t="s">
        <v>106</v>
      </c>
      <c r="AA41" s="50">
        <v>2900</v>
      </c>
      <c r="AB41" s="50" t="s">
        <v>106</v>
      </c>
      <c r="AC41" s="50" t="s">
        <v>106</v>
      </c>
      <c r="AD41" s="50">
        <v>17900000</v>
      </c>
      <c r="AE41" s="50" t="s">
        <v>106</v>
      </c>
      <c r="AF41" s="50" t="s">
        <v>106</v>
      </c>
      <c r="AG41" s="50">
        <v>2900</v>
      </c>
      <c r="AH41" s="50" t="s">
        <v>106</v>
      </c>
      <c r="AI41" s="50" t="s">
        <v>106</v>
      </c>
      <c r="AJ41" s="50">
        <v>31700000</v>
      </c>
      <c r="AK41" s="50" t="s">
        <v>106</v>
      </c>
      <c r="AL41" s="50" t="s">
        <v>106</v>
      </c>
      <c r="AM41" s="50">
        <v>2900</v>
      </c>
      <c r="AN41" s="50" t="s">
        <v>106</v>
      </c>
      <c r="AO41" s="50" t="s">
        <v>106</v>
      </c>
      <c r="AP41" s="50">
        <v>21800000</v>
      </c>
      <c r="AQ41" s="50" t="s">
        <v>106</v>
      </c>
      <c r="AR41" s="50" t="s">
        <v>106</v>
      </c>
      <c r="AS41" s="50">
        <v>2900</v>
      </c>
      <c r="AT41" s="50" t="s">
        <v>106</v>
      </c>
      <c r="AU41" s="50" t="s">
        <v>106</v>
      </c>
      <c r="AV41" s="50">
        <v>33900000</v>
      </c>
      <c r="AW41" s="50" t="s">
        <v>106</v>
      </c>
      <c r="AX41" s="50" t="s">
        <v>106</v>
      </c>
    </row>
    <row r="42" spans="1:50" x14ac:dyDescent="0.25">
      <c r="A42" s="9">
        <v>44896</v>
      </c>
      <c r="B42" s="90" t="s">
        <v>106</v>
      </c>
      <c r="C42" s="50">
        <v>86300</v>
      </c>
      <c r="D42" s="50" t="s">
        <v>106</v>
      </c>
      <c r="E42" s="50" t="s">
        <v>106</v>
      </c>
      <c r="F42" s="50">
        <v>5650000</v>
      </c>
      <c r="G42" s="50" t="s">
        <v>106</v>
      </c>
      <c r="H42" s="50" t="s">
        <v>106</v>
      </c>
      <c r="I42" s="50">
        <v>37200</v>
      </c>
      <c r="J42" s="50" t="s">
        <v>106</v>
      </c>
      <c r="K42" s="50" t="s">
        <v>106</v>
      </c>
      <c r="L42" s="50">
        <v>5000000</v>
      </c>
      <c r="M42" s="50" t="s">
        <v>106</v>
      </c>
      <c r="N42" s="50" t="s">
        <v>106</v>
      </c>
      <c r="O42" s="50">
        <v>13700</v>
      </c>
      <c r="P42" s="50" t="s">
        <v>106</v>
      </c>
      <c r="Q42" s="50" t="s">
        <v>106</v>
      </c>
      <c r="R42" s="67">
        <v>4020000</v>
      </c>
      <c r="S42" s="50" t="s">
        <v>106</v>
      </c>
      <c r="T42" s="50" t="s">
        <v>106</v>
      </c>
      <c r="U42" s="50">
        <v>23700</v>
      </c>
      <c r="V42" s="50" t="s">
        <v>106</v>
      </c>
      <c r="W42" s="50" t="s">
        <v>106</v>
      </c>
      <c r="X42" s="50">
        <v>4840000</v>
      </c>
      <c r="Y42" s="50" t="s">
        <v>106</v>
      </c>
      <c r="Z42" s="50" t="s">
        <v>106</v>
      </c>
      <c r="AA42" s="50" t="s">
        <v>73</v>
      </c>
      <c r="AB42" s="50" t="s">
        <v>106</v>
      </c>
      <c r="AC42" s="50" t="s">
        <v>106</v>
      </c>
      <c r="AD42" s="50">
        <v>36600000</v>
      </c>
      <c r="AE42" s="50" t="s">
        <v>106</v>
      </c>
      <c r="AF42" s="50" t="s">
        <v>106</v>
      </c>
      <c r="AG42" s="50">
        <v>2900</v>
      </c>
      <c r="AH42" s="50" t="s">
        <v>106</v>
      </c>
      <c r="AI42" s="50" t="s">
        <v>106</v>
      </c>
      <c r="AJ42" s="50">
        <v>51900000</v>
      </c>
      <c r="AK42" s="50" t="s">
        <v>106</v>
      </c>
      <c r="AL42" s="50" t="s">
        <v>106</v>
      </c>
      <c r="AM42" s="50">
        <v>2900</v>
      </c>
      <c r="AN42" s="50" t="s">
        <v>106</v>
      </c>
      <c r="AO42" s="50" t="s">
        <v>106</v>
      </c>
      <c r="AP42" s="50">
        <v>59000000</v>
      </c>
      <c r="AQ42" s="50" t="s">
        <v>106</v>
      </c>
      <c r="AR42" s="50" t="s">
        <v>106</v>
      </c>
      <c r="AS42" s="50">
        <v>2900</v>
      </c>
      <c r="AT42" s="50" t="s">
        <v>106</v>
      </c>
      <c r="AU42" s="50" t="s">
        <v>106</v>
      </c>
      <c r="AV42" s="50">
        <v>47200000</v>
      </c>
      <c r="AW42" s="50" t="s">
        <v>106</v>
      </c>
      <c r="AX42" s="50" t="s">
        <v>106</v>
      </c>
    </row>
    <row r="43" spans="1:50" x14ac:dyDescent="0.25">
      <c r="A43" s="9">
        <v>44900</v>
      </c>
      <c r="B43" s="90" t="s">
        <v>106</v>
      </c>
      <c r="C43" s="50">
        <v>111000</v>
      </c>
      <c r="D43" s="50" t="s">
        <v>106</v>
      </c>
      <c r="E43" s="50" t="s">
        <v>106</v>
      </c>
      <c r="F43" s="50">
        <v>2120000</v>
      </c>
      <c r="G43" s="50" t="s">
        <v>106</v>
      </c>
      <c r="H43" s="50" t="s">
        <v>106</v>
      </c>
      <c r="I43" s="50">
        <v>18400</v>
      </c>
      <c r="J43" s="50" t="s">
        <v>106</v>
      </c>
      <c r="K43" s="50" t="s">
        <v>106</v>
      </c>
      <c r="L43" s="50">
        <v>2640000</v>
      </c>
      <c r="M43" s="50" t="s">
        <v>106</v>
      </c>
      <c r="N43" s="50" t="s">
        <v>106</v>
      </c>
      <c r="O43" s="50">
        <v>6790</v>
      </c>
      <c r="P43" s="50" t="s">
        <v>106</v>
      </c>
      <c r="Q43" s="50" t="s">
        <v>106</v>
      </c>
      <c r="R43" s="50">
        <v>2170000</v>
      </c>
      <c r="S43" s="50" t="s">
        <v>106</v>
      </c>
      <c r="T43" s="50" t="s">
        <v>106</v>
      </c>
      <c r="U43" s="50">
        <v>10700</v>
      </c>
      <c r="V43" s="50" t="s">
        <v>106</v>
      </c>
      <c r="W43" s="50" t="s">
        <v>106</v>
      </c>
      <c r="X43" s="50">
        <v>2440000</v>
      </c>
      <c r="Y43" s="50" t="s">
        <v>106</v>
      </c>
      <c r="Z43" s="50" t="s">
        <v>106</v>
      </c>
      <c r="AA43" s="50">
        <v>2900</v>
      </c>
      <c r="AB43" s="50" t="s">
        <v>106</v>
      </c>
      <c r="AC43" s="50" t="s">
        <v>106</v>
      </c>
      <c r="AD43" s="50">
        <v>30500000</v>
      </c>
      <c r="AE43" s="50" t="s">
        <v>106</v>
      </c>
      <c r="AF43" s="50" t="s">
        <v>106</v>
      </c>
      <c r="AG43" s="50">
        <v>9770</v>
      </c>
      <c r="AH43" s="50" t="s">
        <v>106</v>
      </c>
      <c r="AI43" s="50" t="s">
        <v>106</v>
      </c>
      <c r="AJ43" s="50">
        <v>59500000</v>
      </c>
      <c r="AK43" s="50" t="s">
        <v>106</v>
      </c>
      <c r="AL43" s="50" t="s">
        <v>106</v>
      </c>
      <c r="AM43" s="50">
        <v>2900</v>
      </c>
      <c r="AN43" s="50" t="s">
        <v>106</v>
      </c>
      <c r="AO43" s="50" t="s">
        <v>106</v>
      </c>
      <c r="AP43" s="50">
        <v>22600000</v>
      </c>
      <c r="AQ43" s="50" t="s">
        <v>106</v>
      </c>
      <c r="AR43" s="50" t="s">
        <v>106</v>
      </c>
      <c r="AS43" s="50">
        <v>2900</v>
      </c>
      <c r="AT43" s="50" t="s">
        <v>106</v>
      </c>
      <c r="AU43" s="50" t="s">
        <v>106</v>
      </c>
      <c r="AV43" s="50">
        <v>63000000</v>
      </c>
      <c r="AW43" s="50" t="s">
        <v>106</v>
      </c>
      <c r="AX43" s="50" t="s">
        <v>106</v>
      </c>
    </row>
    <row r="44" spans="1:50" x14ac:dyDescent="0.25">
      <c r="A44" s="9">
        <v>44903</v>
      </c>
      <c r="B44" s="90" t="s">
        <v>106</v>
      </c>
      <c r="C44" s="86">
        <v>6090</v>
      </c>
      <c r="D44" s="50" t="s">
        <v>106</v>
      </c>
      <c r="E44" s="50" t="s">
        <v>106</v>
      </c>
      <c r="F44" s="84">
        <v>1450000</v>
      </c>
      <c r="G44" s="50" t="s">
        <v>106</v>
      </c>
      <c r="H44" s="50" t="s">
        <v>106</v>
      </c>
      <c r="I44" s="87">
        <v>11400</v>
      </c>
      <c r="J44" s="50" t="s">
        <v>106</v>
      </c>
      <c r="K44" s="50" t="s">
        <v>106</v>
      </c>
      <c r="L44" s="84">
        <v>3540000</v>
      </c>
      <c r="M44" s="50" t="s">
        <v>106</v>
      </c>
      <c r="N44" s="50" t="s">
        <v>106</v>
      </c>
      <c r="O44" s="70">
        <v>111000</v>
      </c>
      <c r="P44" s="50" t="s">
        <v>106</v>
      </c>
      <c r="Q44" s="50" t="s">
        <v>106</v>
      </c>
      <c r="R44" s="67">
        <v>2600000</v>
      </c>
      <c r="S44" s="50" t="s">
        <v>106</v>
      </c>
      <c r="T44" s="50" t="s">
        <v>106</v>
      </c>
      <c r="U44" s="70">
        <v>10700</v>
      </c>
      <c r="V44" s="50" t="s">
        <v>106</v>
      </c>
      <c r="W44" s="50" t="s">
        <v>106</v>
      </c>
      <c r="X44" s="84">
        <v>3920000</v>
      </c>
      <c r="Y44" s="50" t="s">
        <v>106</v>
      </c>
      <c r="Z44" s="50" t="s">
        <v>106</v>
      </c>
      <c r="AA44" s="50">
        <v>10800</v>
      </c>
      <c r="AB44" s="50" t="s">
        <v>106</v>
      </c>
      <c r="AC44" s="50" t="s">
        <v>106</v>
      </c>
      <c r="AD44" s="50">
        <v>32500000</v>
      </c>
      <c r="AE44" s="50" t="s">
        <v>106</v>
      </c>
      <c r="AF44" s="50" t="s">
        <v>106</v>
      </c>
      <c r="AG44" s="50">
        <v>2900</v>
      </c>
      <c r="AH44" s="50" t="s">
        <v>106</v>
      </c>
      <c r="AI44" s="50" t="s">
        <v>106</v>
      </c>
      <c r="AJ44" s="50">
        <v>36900000</v>
      </c>
      <c r="AK44" s="50" t="s">
        <v>106</v>
      </c>
      <c r="AL44" s="50" t="s">
        <v>106</v>
      </c>
      <c r="AM44" s="50">
        <v>2900</v>
      </c>
      <c r="AN44" s="50" t="s">
        <v>106</v>
      </c>
      <c r="AO44" s="50" t="s">
        <v>106</v>
      </c>
      <c r="AP44" s="50">
        <v>18800000</v>
      </c>
      <c r="AQ44" s="50" t="s">
        <v>106</v>
      </c>
      <c r="AR44" s="50" t="s">
        <v>106</v>
      </c>
      <c r="AS44" s="50">
        <v>2900</v>
      </c>
      <c r="AT44" s="50" t="s">
        <v>106</v>
      </c>
      <c r="AU44" s="50" t="s">
        <v>106</v>
      </c>
      <c r="AV44" s="50">
        <v>31700000</v>
      </c>
      <c r="AW44" s="50" t="s">
        <v>106</v>
      </c>
      <c r="AX44" s="50" t="s">
        <v>106</v>
      </c>
    </row>
    <row r="45" spans="1:50" x14ac:dyDescent="0.25">
      <c r="A45" s="9">
        <v>44907</v>
      </c>
      <c r="B45" s="90" t="s">
        <v>106</v>
      </c>
      <c r="C45" s="50">
        <v>8160</v>
      </c>
      <c r="D45" s="50" t="s">
        <v>106</v>
      </c>
      <c r="E45" s="50" t="s">
        <v>106</v>
      </c>
      <c r="F45" s="84">
        <v>1640000</v>
      </c>
      <c r="G45" s="51" t="s">
        <v>106</v>
      </c>
      <c r="H45" s="51" t="s">
        <v>106</v>
      </c>
      <c r="I45" s="50">
        <v>49700</v>
      </c>
      <c r="J45" s="50" t="s">
        <v>106</v>
      </c>
      <c r="K45" s="50" t="s">
        <v>106</v>
      </c>
      <c r="L45" s="84">
        <v>3220000</v>
      </c>
      <c r="M45" s="51" t="s">
        <v>106</v>
      </c>
      <c r="N45" s="51" t="s">
        <v>106</v>
      </c>
      <c r="O45" s="50">
        <v>34600</v>
      </c>
      <c r="P45" s="50" t="s">
        <v>106</v>
      </c>
      <c r="Q45" s="50" t="s">
        <v>106</v>
      </c>
      <c r="R45" s="51">
        <v>5570000</v>
      </c>
      <c r="S45" s="51" t="s">
        <v>106</v>
      </c>
      <c r="T45" s="51" t="s">
        <v>106</v>
      </c>
      <c r="U45" s="50">
        <v>24900</v>
      </c>
      <c r="V45" s="50" t="s">
        <v>106</v>
      </c>
      <c r="W45" s="50" t="s">
        <v>106</v>
      </c>
      <c r="X45" s="88">
        <v>3280000</v>
      </c>
      <c r="Y45" s="51" t="s">
        <v>106</v>
      </c>
      <c r="Z45" s="51" t="s">
        <v>106</v>
      </c>
      <c r="AA45" s="50">
        <v>2900</v>
      </c>
      <c r="AB45" s="51" t="s">
        <v>106</v>
      </c>
      <c r="AC45" s="51" t="s">
        <v>106</v>
      </c>
      <c r="AD45" s="51">
        <v>73600000</v>
      </c>
      <c r="AE45" s="51" t="s">
        <v>106</v>
      </c>
      <c r="AF45" s="51" t="s">
        <v>106</v>
      </c>
      <c r="AG45" s="50">
        <v>2900</v>
      </c>
      <c r="AH45" s="51" t="s">
        <v>106</v>
      </c>
      <c r="AI45" s="51" t="s">
        <v>106</v>
      </c>
      <c r="AJ45" s="51">
        <v>43100000</v>
      </c>
      <c r="AK45" s="51" t="s">
        <v>106</v>
      </c>
      <c r="AL45" s="51" t="s">
        <v>106</v>
      </c>
      <c r="AM45" s="51">
        <v>41300</v>
      </c>
      <c r="AN45" s="51" t="s">
        <v>106</v>
      </c>
      <c r="AO45" s="51" t="s">
        <v>106</v>
      </c>
      <c r="AP45" s="51">
        <v>34100000</v>
      </c>
      <c r="AQ45" s="51" t="s">
        <v>106</v>
      </c>
      <c r="AR45" s="51" t="s">
        <v>106</v>
      </c>
      <c r="AS45" s="50">
        <v>2900</v>
      </c>
      <c r="AT45" s="51" t="s">
        <v>106</v>
      </c>
      <c r="AU45" s="51" t="s">
        <v>106</v>
      </c>
      <c r="AV45" s="51">
        <v>55800000</v>
      </c>
      <c r="AW45" s="51" t="s">
        <v>106</v>
      </c>
      <c r="AX45" s="51" t="s">
        <v>106</v>
      </c>
    </row>
    <row r="46" spans="1:50" x14ac:dyDescent="0.25">
      <c r="A46" s="9">
        <v>44910</v>
      </c>
      <c r="B46" s="90" t="s">
        <v>106</v>
      </c>
      <c r="C46" s="50">
        <v>18200</v>
      </c>
      <c r="D46" s="50" t="s">
        <v>106</v>
      </c>
      <c r="E46" s="50" t="s">
        <v>106</v>
      </c>
      <c r="F46" s="50">
        <v>2370000</v>
      </c>
      <c r="G46" s="50" t="s">
        <v>106</v>
      </c>
      <c r="H46" s="50" t="s">
        <v>106</v>
      </c>
      <c r="I46" s="50">
        <v>8140</v>
      </c>
      <c r="J46" s="50" t="s">
        <v>106</v>
      </c>
      <c r="K46" s="50" t="s">
        <v>106</v>
      </c>
      <c r="L46" s="50">
        <v>2910000</v>
      </c>
      <c r="M46" s="50" t="s">
        <v>106</v>
      </c>
      <c r="N46" s="50" t="s">
        <v>106</v>
      </c>
      <c r="O46" s="50">
        <v>12900</v>
      </c>
      <c r="P46" s="50" t="s">
        <v>106</v>
      </c>
      <c r="Q46" s="50" t="s">
        <v>106</v>
      </c>
      <c r="R46" s="50">
        <v>2340000</v>
      </c>
      <c r="S46" s="50" t="s">
        <v>106</v>
      </c>
      <c r="T46" s="50" t="s">
        <v>106</v>
      </c>
      <c r="U46" s="50">
        <v>50600</v>
      </c>
      <c r="V46" s="50" t="s">
        <v>106</v>
      </c>
      <c r="W46" s="50" t="s">
        <v>106</v>
      </c>
      <c r="X46" s="50">
        <v>4330000</v>
      </c>
      <c r="Y46" s="50" t="s">
        <v>106</v>
      </c>
      <c r="Z46" s="50" t="s">
        <v>106</v>
      </c>
      <c r="AA46" s="50">
        <v>2900</v>
      </c>
      <c r="AB46" s="50" t="s">
        <v>106</v>
      </c>
      <c r="AC46" s="50" t="s">
        <v>106</v>
      </c>
      <c r="AD46" s="50">
        <v>6440000</v>
      </c>
      <c r="AE46" s="50" t="s">
        <v>106</v>
      </c>
      <c r="AF46" s="50" t="s">
        <v>106</v>
      </c>
      <c r="AG46" s="50">
        <v>2900</v>
      </c>
      <c r="AH46" s="50" t="s">
        <v>106</v>
      </c>
      <c r="AI46" s="50" t="s">
        <v>106</v>
      </c>
      <c r="AJ46" s="50">
        <v>7660000</v>
      </c>
      <c r="AK46" s="50" t="s">
        <v>106</v>
      </c>
      <c r="AL46" s="50" t="s">
        <v>106</v>
      </c>
      <c r="AM46" s="50">
        <v>2900</v>
      </c>
      <c r="AN46" s="50" t="s">
        <v>106</v>
      </c>
      <c r="AO46" s="50" t="s">
        <v>106</v>
      </c>
      <c r="AP46" s="50">
        <v>3030000</v>
      </c>
      <c r="AQ46" s="50" t="s">
        <v>106</v>
      </c>
      <c r="AR46" s="50" t="s">
        <v>106</v>
      </c>
      <c r="AS46" s="50">
        <v>2900</v>
      </c>
      <c r="AT46" s="50" t="s">
        <v>106</v>
      </c>
      <c r="AU46" s="50" t="s">
        <v>106</v>
      </c>
      <c r="AV46" s="50">
        <v>10900000</v>
      </c>
      <c r="AW46" s="50" t="s">
        <v>106</v>
      </c>
      <c r="AX46" s="50" t="s">
        <v>106</v>
      </c>
    </row>
    <row r="47" spans="1:50" x14ac:dyDescent="0.25">
      <c r="A47" s="9">
        <v>44914</v>
      </c>
      <c r="B47" s="90" t="s">
        <v>106</v>
      </c>
      <c r="C47" s="50">
        <v>20400</v>
      </c>
      <c r="D47" s="50" t="s">
        <v>106</v>
      </c>
      <c r="E47" s="50" t="s">
        <v>106</v>
      </c>
      <c r="F47" s="50">
        <v>3390000</v>
      </c>
      <c r="G47" s="50" t="s">
        <v>106</v>
      </c>
      <c r="H47" s="50" t="s">
        <v>106</v>
      </c>
      <c r="I47" s="50">
        <v>59800</v>
      </c>
      <c r="J47" s="50" t="s">
        <v>106</v>
      </c>
      <c r="K47" s="50" t="s">
        <v>106</v>
      </c>
      <c r="L47" s="50">
        <v>3860000</v>
      </c>
      <c r="M47" s="50" t="s">
        <v>106</v>
      </c>
      <c r="N47" s="50" t="s">
        <v>106</v>
      </c>
      <c r="O47" s="50">
        <v>34300</v>
      </c>
      <c r="P47" s="50" t="s">
        <v>106</v>
      </c>
      <c r="Q47" s="50" t="s">
        <v>106</v>
      </c>
      <c r="R47" s="50">
        <v>5000000</v>
      </c>
      <c r="S47" s="50" t="s">
        <v>106</v>
      </c>
      <c r="T47" s="50" t="s">
        <v>106</v>
      </c>
      <c r="U47" s="50">
        <v>26900</v>
      </c>
      <c r="V47" s="50" t="s">
        <v>106</v>
      </c>
      <c r="W47" s="50" t="s">
        <v>106</v>
      </c>
      <c r="X47" s="50">
        <v>5170000</v>
      </c>
      <c r="Y47" s="50" t="s">
        <v>106</v>
      </c>
      <c r="Z47" s="50" t="s">
        <v>106</v>
      </c>
      <c r="AA47" s="50">
        <v>7720</v>
      </c>
      <c r="AB47" s="50" t="s">
        <v>106</v>
      </c>
      <c r="AC47" s="50" t="s">
        <v>106</v>
      </c>
      <c r="AD47" s="50">
        <v>30100000</v>
      </c>
      <c r="AE47" s="50" t="s">
        <v>106</v>
      </c>
      <c r="AF47" s="50" t="s">
        <v>106</v>
      </c>
      <c r="AG47" s="50">
        <v>9000</v>
      </c>
      <c r="AH47" s="50" t="s">
        <v>106</v>
      </c>
      <c r="AI47" s="50" t="s">
        <v>106</v>
      </c>
      <c r="AJ47" s="50">
        <v>54300000</v>
      </c>
      <c r="AK47" s="50" t="s">
        <v>106</v>
      </c>
      <c r="AL47" s="50" t="s">
        <v>106</v>
      </c>
      <c r="AM47" s="50">
        <v>8940</v>
      </c>
      <c r="AN47" s="50" t="s">
        <v>106</v>
      </c>
      <c r="AO47" s="50" t="s">
        <v>106</v>
      </c>
      <c r="AP47" s="50">
        <v>43600000</v>
      </c>
      <c r="AQ47" s="50" t="s">
        <v>106</v>
      </c>
      <c r="AR47" s="50" t="s">
        <v>106</v>
      </c>
      <c r="AS47" s="50">
        <v>2900</v>
      </c>
      <c r="AT47" s="50" t="s">
        <v>106</v>
      </c>
      <c r="AU47" s="50" t="s">
        <v>106</v>
      </c>
      <c r="AV47" s="50">
        <v>45500000</v>
      </c>
      <c r="AW47" s="50" t="s">
        <v>106</v>
      </c>
      <c r="AX47" s="50" t="s">
        <v>106</v>
      </c>
    </row>
    <row r="48" spans="1:50" x14ac:dyDescent="0.25">
      <c r="A48" s="9">
        <v>44917</v>
      </c>
      <c r="B48" s="90" t="s">
        <v>106</v>
      </c>
      <c r="C48" s="50">
        <v>155</v>
      </c>
      <c r="D48" s="50" t="s">
        <v>106</v>
      </c>
      <c r="E48" s="50" t="s">
        <v>106</v>
      </c>
      <c r="F48" s="50">
        <v>5300000</v>
      </c>
      <c r="G48" s="50" t="s">
        <v>106</v>
      </c>
      <c r="H48" s="50" t="s">
        <v>106</v>
      </c>
      <c r="I48" s="50">
        <v>19700</v>
      </c>
      <c r="J48" s="50" t="s">
        <v>106</v>
      </c>
      <c r="K48" s="50" t="s">
        <v>106</v>
      </c>
      <c r="L48" s="84">
        <v>2370000</v>
      </c>
      <c r="M48" s="50" t="s">
        <v>106</v>
      </c>
      <c r="N48" s="50" t="s">
        <v>106</v>
      </c>
      <c r="O48" s="50">
        <v>231</v>
      </c>
      <c r="P48" s="50" t="s">
        <v>106</v>
      </c>
      <c r="Q48" s="50" t="s">
        <v>106</v>
      </c>
      <c r="R48" s="67">
        <v>3790000</v>
      </c>
      <c r="S48" s="50" t="s">
        <v>106</v>
      </c>
      <c r="T48" s="50" t="s">
        <v>106</v>
      </c>
      <c r="U48" s="50">
        <v>364</v>
      </c>
      <c r="V48" s="50" t="s">
        <v>106</v>
      </c>
      <c r="W48" s="50" t="s">
        <v>106</v>
      </c>
      <c r="X48" s="85">
        <v>1640000</v>
      </c>
      <c r="Y48" s="50" t="s">
        <v>106</v>
      </c>
      <c r="Z48" s="50" t="s">
        <v>106</v>
      </c>
      <c r="AA48" s="50">
        <v>2900</v>
      </c>
      <c r="AB48" s="50" t="s">
        <v>106</v>
      </c>
      <c r="AC48" s="50" t="s">
        <v>106</v>
      </c>
      <c r="AD48" s="50">
        <v>45500000</v>
      </c>
      <c r="AE48" s="50" t="s">
        <v>106</v>
      </c>
      <c r="AF48" s="50" t="s">
        <v>106</v>
      </c>
      <c r="AG48" s="50">
        <v>2900</v>
      </c>
      <c r="AH48" s="50" t="s">
        <v>106</v>
      </c>
      <c r="AI48" s="50" t="s">
        <v>106</v>
      </c>
      <c r="AJ48" s="50">
        <v>45000000</v>
      </c>
      <c r="AK48" s="50" t="s">
        <v>106</v>
      </c>
      <c r="AL48" s="50" t="s">
        <v>106</v>
      </c>
      <c r="AM48" s="50">
        <v>9970</v>
      </c>
      <c r="AN48" s="50" t="s">
        <v>106</v>
      </c>
      <c r="AO48" s="50" t="s">
        <v>106</v>
      </c>
      <c r="AP48" s="50">
        <v>29100000</v>
      </c>
      <c r="AQ48" s="50" t="s">
        <v>106</v>
      </c>
      <c r="AR48" s="50" t="s">
        <v>106</v>
      </c>
      <c r="AS48" s="50">
        <v>35300</v>
      </c>
      <c r="AT48" s="50" t="s">
        <v>106</v>
      </c>
      <c r="AU48" s="50" t="s">
        <v>106</v>
      </c>
      <c r="AV48" s="50">
        <v>25100000</v>
      </c>
      <c r="AW48" s="50" t="s">
        <v>106</v>
      </c>
      <c r="AX48" s="50" t="s">
        <v>106</v>
      </c>
    </row>
    <row r="49" spans="1:50" x14ac:dyDescent="0.25">
      <c r="A49" s="9">
        <v>44921</v>
      </c>
      <c r="B49" s="90" t="s">
        <v>106</v>
      </c>
      <c r="C49" s="50">
        <v>37800</v>
      </c>
      <c r="D49" s="50" t="s">
        <v>106</v>
      </c>
      <c r="E49" s="50" t="s">
        <v>106</v>
      </c>
      <c r="F49" s="67">
        <v>531000</v>
      </c>
      <c r="G49" s="50" t="s">
        <v>106</v>
      </c>
      <c r="H49" s="50" t="s">
        <v>106</v>
      </c>
      <c r="I49" s="50">
        <v>235</v>
      </c>
      <c r="J49" s="50" t="s">
        <v>106</v>
      </c>
      <c r="K49" s="50" t="s">
        <v>106</v>
      </c>
      <c r="L49" s="89">
        <v>2890000</v>
      </c>
      <c r="M49" s="50" t="s">
        <v>106</v>
      </c>
      <c r="N49" s="50" t="s">
        <v>106</v>
      </c>
      <c r="O49" s="50">
        <v>482</v>
      </c>
      <c r="P49" s="50" t="s">
        <v>106</v>
      </c>
      <c r="Q49" s="50" t="s">
        <v>106</v>
      </c>
      <c r="R49" s="67">
        <v>1640000</v>
      </c>
      <c r="S49" s="50" t="s">
        <v>106</v>
      </c>
      <c r="T49" s="50" t="s">
        <v>106</v>
      </c>
      <c r="U49" s="50">
        <v>314</v>
      </c>
      <c r="V49" s="50" t="s">
        <v>106</v>
      </c>
      <c r="W49" s="50" t="s">
        <v>106</v>
      </c>
      <c r="X49" s="85">
        <v>894000</v>
      </c>
      <c r="Y49" s="50" t="s">
        <v>106</v>
      </c>
      <c r="Z49" s="50" t="s">
        <v>106</v>
      </c>
      <c r="AA49" s="50">
        <v>8540</v>
      </c>
      <c r="AB49" s="50" t="s">
        <v>106</v>
      </c>
      <c r="AC49" s="50" t="s">
        <v>106</v>
      </c>
      <c r="AD49" s="50">
        <v>28700000</v>
      </c>
      <c r="AE49" s="50" t="s">
        <v>106</v>
      </c>
      <c r="AF49" s="50" t="s">
        <v>106</v>
      </c>
      <c r="AG49" s="50">
        <v>5870</v>
      </c>
      <c r="AH49" s="50" t="s">
        <v>106</v>
      </c>
      <c r="AI49" s="50" t="s">
        <v>106</v>
      </c>
      <c r="AJ49" s="50">
        <v>65200000</v>
      </c>
      <c r="AK49" s="50" t="s">
        <v>106</v>
      </c>
      <c r="AL49" s="50" t="s">
        <v>106</v>
      </c>
      <c r="AM49" s="50">
        <v>28300</v>
      </c>
      <c r="AN49" s="50" t="s">
        <v>106</v>
      </c>
      <c r="AO49" s="50" t="s">
        <v>106</v>
      </c>
      <c r="AP49" s="50">
        <v>37800000</v>
      </c>
      <c r="AQ49" s="50" t="s">
        <v>106</v>
      </c>
      <c r="AR49" s="50" t="s">
        <v>106</v>
      </c>
      <c r="AS49" s="50">
        <v>55500</v>
      </c>
      <c r="AT49" s="50" t="s">
        <v>106</v>
      </c>
      <c r="AU49" s="50" t="s">
        <v>106</v>
      </c>
      <c r="AV49" s="50">
        <v>62000000</v>
      </c>
      <c r="AW49" s="50" t="s">
        <v>106</v>
      </c>
      <c r="AX49" s="50" t="s">
        <v>106</v>
      </c>
    </row>
    <row r="50" spans="1:50" x14ac:dyDescent="0.25">
      <c r="A50" s="9">
        <v>44931</v>
      </c>
      <c r="B50" s="90" t="s">
        <v>106</v>
      </c>
      <c r="C50" s="50">
        <v>67300</v>
      </c>
      <c r="D50" s="50" t="s">
        <v>106</v>
      </c>
      <c r="E50" s="50" t="s">
        <v>106</v>
      </c>
      <c r="F50" s="51">
        <v>8320000</v>
      </c>
      <c r="G50" s="51" t="s">
        <v>106</v>
      </c>
      <c r="H50" s="51" t="s">
        <v>106</v>
      </c>
      <c r="I50" s="50">
        <v>156000</v>
      </c>
      <c r="J50" s="50" t="s">
        <v>106</v>
      </c>
      <c r="K50" s="50" t="s">
        <v>106</v>
      </c>
      <c r="L50" s="51">
        <v>5770000</v>
      </c>
      <c r="M50" s="51" t="s">
        <v>106</v>
      </c>
      <c r="N50" s="51" t="s">
        <v>106</v>
      </c>
      <c r="O50" s="50" t="s">
        <v>106</v>
      </c>
      <c r="P50" s="50" t="s">
        <v>106</v>
      </c>
      <c r="Q50" s="50" t="s">
        <v>106</v>
      </c>
      <c r="R50" s="51" t="s">
        <v>106</v>
      </c>
      <c r="S50" s="51" t="s">
        <v>106</v>
      </c>
      <c r="T50" s="51" t="s">
        <v>106</v>
      </c>
      <c r="U50" s="50" t="s">
        <v>106</v>
      </c>
      <c r="V50" s="50" t="s">
        <v>106</v>
      </c>
      <c r="W50" s="50" t="s">
        <v>106</v>
      </c>
      <c r="X50" s="51" t="s">
        <v>106</v>
      </c>
      <c r="Y50" s="51" t="s">
        <v>106</v>
      </c>
      <c r="Z50" s="51" t="s">
        <v>106</v>
      </c>
      <c r="AA50" s="51" t="s">
        <v>106</v>
      </c>
      <c r="AB50" s="51" t="s">
        <v>106</v>
      </c>
      <c r="AC50" s="51" t="s">
        <v>106</v>
      </c>
      <c r="AD50" s="51" t="s">
        <v>106</v>
      </c>
      <c r="AE50" s="51" t="s">
        <v>106</v>
      </c>
      <c r="AF50" s="51" t="s">
        <v>106</v>
      </c>
      <c r="AG50" s="51" t="s">
        <v>106</v>
      </c>
      <c r="AH50" s="51" t="s">
        <v>106</v>
      </c>
      <c r="AI50" s="51" t="s">
        <v>106</v>
      </c>
      <c r="AJ50" s="51" t="s">
        <v>106</v>
      </c>
      <c r="AK50" s="51" t="s">
        <v>106</v>
      </c>
      <c r="AL50" s="51" t="s">
        <v>106</v>
      </c>
      <c r="AM50" s="51" t="s">
        <v>106</v>
      </c>
      <c r="AN50" s="51" t="s">
        <v>106</v>
      </c>
      <c r="AO50" s="51" t="s">
        <v>106</v>
      </c>
      <c r="AP50" s="51" t="s">
        <v>106</v>
      </c>
      <c r="AQ50" s="51" t="s">
        <v>106</v>
      </c>
      <c r="AR50" s="51" t="s">
        <v>106</v>
      </c>
      <c r="AS50" s="51" t="s">
        <v>106</v>
      </c>
      <c r="AT50" s="51" t="s">
        <v>106</v>
      </c>
      <c r="AU50" s="51" t="s">
        <v>106</v>
      </c>
      <c r="AV50" s="51" t="s">
        <v>106</v>
      </c>
      <c r="AW50" s="51" t="s">
        <v>106</v>
      </c>
      <c r="AX50" s="51" t="s">
        <v>106</v>
      </c>
    </row>
    <row r="51" spans="1:50" x14ac:dyDescent="0.25">
      <c r="A51" s="9">
        <v>44938</v>
      </c>
      <c r="B51" s="90" t="s">
        <v>106</v>
      </c>
      <c r="C51" s="50">
        <v>7960</v>
      </c>
      <c r="D51" s="50" t="s">
        <v>106</v>
      </c>
      <c r="E51" s="50" t="s">
        <v>106</v>
      </c>
      <c r="F51" s="50">
        <v>1500000</v>
      </c>
      <c r="G51" s="50" t="s">
        <v>106</v>
      </c>
      <c r="H51" s="50" t="s">
        <v>106</v>
      </c>
      <c r="I51" s="50">
        <v>14100</v>
      </c>
      <c r="J51" s="50" t="s">
        <v>106</v>
      </c>
      <c r="K51" s="50" t="s">
        <v>106</v>
      </c>
      <c r="L51" s="50">
        <v>1000000</v>
      </c>
      <c r="M51" s="50" t="s">
        <v>106</v>
      </c>
      <c r="N51" s="50" t="s">
        <v>106</v>
      </c>
      <c r="O51" s="50" t="s">
        <v>106</v>
      </c>
      <c r="P51" s="50" t="s">
        <v>106</v>
      </c>
      <c r="Q51" s="50" t="s">
        <v>106</v>
      </c>
      <c r="R51" s="50" t="s">
        <v>106</v>
      </c>
      <c r="S51" s="50" t="s">
        <v>106</v>
      </c>
      <c r="T51" s="50" t="s">
        <v>106</v>
      </c>
      <c r="U51" s="50" t="s">
        <v>106</v>
      </c>
      <c r="V51" s="50" t="s">
        <v>106</v>
      </c>
      <c r="W51" s="50" t="s">
        <v>106</v>
      </c>
      <c r="X51" s="50" t="s">
        <v>106</v>
      </c>
      <c r="Y51" s="50" t="s">
        <v>106</v>
      </c>
      <c r="Z51" s="50" t="s">
        <v>106</v>
      </c>
      <c r="AA51" s="50" t="s">
        <v>106</v>
      </c>
      <c r="AB51" s="50" t="s">
        <v>106</v>
      </c>
      <c r="AC51" s="50" t="s">
        <v>106</v>
      </c>
      <c r="AD51" s="50" t="s">
        <v>106</v>
      </c>
      <c r="AE51" s="50" t="s">
        <v>106</v>
      </c>
      <c r="AF51" s="50" t="s">
        <v>106</v>
      </c>
      <c r="AG51" s="50" t="s">
        <v>106</v>
      </c>
      <c r="AH51" s="50" t="s">
        <v>106</v>
      </c>
      <c r="AI51" s="50" t="s">
        <v>106</v>
      </c>
      <c r="AJ51" s="50" t="s">
        <v>106</v>
      </c>
      <c r="AK51" s="50" t="s">
        <v>106</v>
      </c>
      <c r="AL51" s="50" t="s">
        <v>106</v>
      </c>
      <c r="AM51" s="50" t="s">
        <v>106</v>
      </c>
      <c r="AN51" s="50" t="s">
        <v>106</v>
      </c>
      <c r="AO51" s="50" t="s">
        <v>106</v>
      </c>
      <c r="AP51" s="50" t="s">
        <v>106</v>
      </c>
      <c r="AQ51" s="50" t="s">
        <v>106</v>
      </c>
      <c r="AR51" s="50" t="s">
        <v>106</v>
      </c>
      <c r="AS51" s="50" t="s">
        <v>106</v>
      </c>
      <c r="AT51" s="50" t="s">
        <v>106</v>
      </c>
      <c r="AU51" s="50" t="s">
        <v>106</v>
      </c>
      <c r="AV51" s="50" t="s">
        <v>106</v>
      </c>
      <c r="AW51" s="50" t="s">
        <v>106</v>
      </c>
      <c r="AX51" s="50" t="s">
        <v>106</v>
      </c>
    </row>
    <row r="52" spans="1:50" x14ac:dyDescent="0.25">
      <c r="A52" s="9">
        <v>44942</v>
      </c>
      <c r="B52" s="90" t="s">
        <v>106</v>
      </c>
      <c r="C52" s="50">
        <v>3410</v>
      </c>
      <c r="D52" s="50" t="s">
        <v>106</v>
      </c>
      <c r="E52" s="50" t="s">
        <v>106</v>
      </c>
      <c r="F52" s="50">
        <v>289000</v>
      </c>
      <c r="G52" s="50" t="s">
        <v>106</v>
      </c>
      <c r="H52" s="50" t="s">
        <v>106</v>
      </c>
      <c r="I52" s="50">
        <v>3110</v>
      </c>
      <c r="J52" s="50" t="s">
        <v>106</v>
      </c>
      <c r="K52" s="50" t="s">
        <v>106</v>
      </c>
      <c r="L52" s="50">
        <v>1410000</v>
      </c>
      <c r="M52" s="50" t="s">
        <v>106</v>
      </c>
      <c r="N52" s="50" t="s">
        <v>106</v>
      </c>
      <c r="O52" s="50" t="s">
        <v>106</v>
      </c>
      <c r="P52" s="50" t="s">
        <v>106</v>
      </c>
      <c r="Q52" s="50" t="s">
        <v>106</v>
      </c>
      <c r="R52" s="50" t="s">
        <v>106</v>
      </c>
      <c r="S52" s="50" t="s">
        <v>106</v>
      </c>
      <c r="T52" s="50" t="s">
        <v>106</v>
      </c>
      <c r="U52" s="50" t="s">
        <v>106</v>
      </c>
      <c r="V52" s="50" t="s">
        <v>106</v>
      </c>
      <c r="W52" s="50" t="s">
        <v>106</v>
      </c>
      <c r="X52" s="50" t="s">
        <v>106</v>
      </c>
      <c r="Y52" s="50" t="s">
        <v>106</v>
      </c>
      <c r="Z52" s="50" t="s">
        <v>106</v>
      </c>
      <c r="AA52" s="50" t="s">
        <v>106</v>
      </c>
      <c r="AB52" s="50" t="s">
        <v>106</v>
      </c>
      <c r="AC52" s="50" t="s">
        <v>106</v>
      </c>
      <c r="AD52" s="50" t="s">
        <v>106</v>
      </c>
      <c r="AE52" s="50" t="s">
        <v>106</v>
      </c>
      <c r="AF52" s="50" t="s">
        <v>106</v>
      </c>
      <c r="AG52" s="50" t="s">
        <v>106</v>
      </c>
      <c r="AH52" s="50" t="s">
        <v>106</v>
      </c>
      <c r="AI52" s="50" t="s">
        <v>106</v>
      </c>
      <c r="AJ52" s="50" t="s">
        <v>106</v>
      </c>
      <c r="AK52" s="50" t="s">
        <v>106</v>
      </c>
      <c r="AL52" s="50" t="s">
        <v>106</v>
      </c>
      <c r="AM52" s="50" t="s">
        <v>106</v>
      </c>
      <c r="AN52" s="50" t="s">
        <v>106</v>
      </c>
      <c r="AO52" s="50" t="s">
        <v>106</v>
      </c>
      <c r="AP52" s="50" t="s">
        <v>106</v>
      </c>
      <c r="AQ52" s="50" t="s">
        <v>106</v>
      </c>
      <c r="AR52" s="50" t="s">
        <v>106</v>
      </c>
      <c r="AS52" s="50" t="s">
        <v>106</v>
      </c>
      <c r="AT52" s="50" t="s">
        <v>106</v>
      </c>
      <c r="AU52" s="50" t="s">
        <v>106</v>
      </c>
      <c r="AV52" s="50" t="s">
        <v>106</v>
      </c>
      <c r="AW52" s="50" t="s">
        <v>106</v>
      </c>
      <c r="AX52" s="50" t="s">
        <v>106</v>
      </c>
    </row>
    <row r="53" spans="1:50" x14ac:dyDescent="0.25">
      <c r="A53" s="9">
        <v>44945</v>
      </c>
      <c r="B53" s="90" t="s">
        <v>106</v>
      </c>
      <c r="C53" s="50">
        <v>2480</v>
      </c>
      <c r="D53" s="50" t="s">
        <v>106</v>
      </c>
      <c r="E53" s="50" t="s">
        <v>106</v>
      </c>
      <c r="F53" s="50">
        <v>1160000</v>
      </c>
      <c r="G53" s="50" t="s">
        <v>106</v>
      </c>
      <c r="H53" s="50" t="s">
        <v>106</v>
      </c>
      <c r="I53" s="50">
        <v>5590</v>
      </c>
      <c r="J53" s="50" t="s">
        <v>106</v>
      </c>
      <c r="K53" s="50" t="s">
        <v>106</v>
      </c>
      <c r="L53" s="50">
        <v>1400000</v>
      </c>
      <c r="M53" s="50" t="s">
        <v>106</v>
      </c>
      <c r="N53" s="50" t="s">
        <v>106</v>
      </c>
      <c r="O53" s="50" t="s">
        <v>106</v>
      </c>
      <c r="P53" s="50" t="s">
        <v>106</v>
      </c>
      <c r="Q53" s="50" t="s">
        <v>106</v>
      </c>
      <c r="R53" s="50" t="s">
        <v>106</v>
      </c>
      <c r="S53" s="50" t="s">
        <v>106</v>
      </c>
      <c r="T53" s="50" t="s">
        <v>106</v>
      </c>
      <c r="U53" s="50" t="s">
        <v>106</v>
      </c>
      <c r="V53" s="50" t="s">
        <v>106</v>
      </c>
      <c r="W53" s="50" t="s">
        <v>106</v>
      </c>
      <c r="X53" s="50" t="s">
        <v>106</v>
      </c>
      <c r="Y53" s="50" t="s">
        <v>106</v>
      </c>
      <c r="Z53" s="50" t="s">
        <v>106</v>
      </c>
      <c r="AA53" s="50" t="s">
        <v>106</v>
      </c>
      <c r="AB53" s="50" t="s">
        <v>106</v>
      </c>
      <c r="AC53" s="50" t="s">
        <v>106</v>
      </c>
      <c r="AD53" s="50" t="s">
        <v>106</v>
      </c>
      <c r="AE53" s="50" t="s">
        <v>106</v>
      </c>
      <c r="AF53" s="50" t="s">
        <v>106</v>
      </c>
      <c r="AG53" s="50" t="s">
        <v>106</v>
      </c>
      <c r="AH53" s="50" t="s">
        <v>106</v>
      </c>
      <c r="AI53" s="50" t="s">
        <v>106</v>
      </c>
      <c r="AJ53" s="50" t="s">
        <v>106</v>
      </c>
      <c r="AK53" s="50" t="s">
        <v>106</v>
      </c>
      <c r="AL53" s="50" t="s">
        <v>106</v>
      </c>
      <c r="AM53" s="50" t="s">
        <v>106</v>
      </c>
      <c r="AN53" s="50" t="s">
        <v>106</v>
      </c>
      <c r="AO53" s="50" t="s">
        <v>106</v>
      </c>
      <c r="AP53" s="50" t="s">
        <v>106</v>
      </c>
      <c r="AQ53" s="50" t="s">
        <v>106</v>
      </c>
      <c r="AR53" s="50" t="s">
        <v>106</v>
      </c>
      <c r="AS53" s="50" t="s">
        <v>106</v>
      </c>
      <c r="AT53" s="50" t="s">
        <v>106</v>
      </c>
      <c r="AU53" s="50" t="s">
        <v>106</v>
      </c>
      <c r="AV53" s="50" t="s">
        <v>106</v>
      </c>
      <c r="AW53" s="50" t="s">
        <v>106</v>
      </c>
      <c r="AX53" s="50" t="s">
        <v>106</v>
      </c>
    </row>
    <row r="54" spans="1:50" x14ac:dyDescent="0.25">
      <c r="A54" s="9">
        <v>44949</v>
      </c>
      <c r="B54" s="90" t="s">
        <v>106</v>
      </c>
      <c r="C54" s="50">
        <v>2820</v>
      </c>
      <c r="D54" s="62" t="s">
        <v>106</v>
      </c>
      <c r="E54" s="50" t="s">
        <v>106</v>
      </c>
      <c r="F54" s="50">
        <v>1640000</v>
      </c>
      <c r="G54" s="50" t="s">
        <v>106</v>
      </c>
      <c r="H54" s="50" t="s">
        <v>106</v>
      </c>
      <c r="I54" s="50">
        <v>5310</v>
      </c>
      <c r="J54" s="50" t="s">
        <v>106</v>
      </c>
      <c r="K54" s="50" t="s">
        <v>106</v>
      </c>
      <c r="L54" s="50">
        <v>523000</v>
      </c>
      <c r="M54" s="50" t="s">
        <v>106</v>
      </c>
      <c r="N54" s="50" t="s">
        <v>106</v>
      </c>
      <c r="O54" s="50" t="s">
        <v>106</v>
      </c>
      <c r="P54" s="50" t="s">
        <v>106</v>
      </c>
      <c r="Q54" s="50" t="s">
        <v>106</v>
      </c>
      <c r="R54" s="50" t="s">
        <v>106</v>
      </c>
      <c r="S54" s="50" t="s">
        <v>106</v>
      </c>
      <c r="T54" s="50" t="s">
        <v>106</v>
      </c>
      <c r="U54" s="50" t="s">
        <v>106</v>
      </c>
      <c r="V54" s="50" t="s">
        <v>106</v>
      </c>
      <c r="W54" s="50" t="s">
        <v>106</v>
      </c>
      <c r="X54" s="50" t="s">
        <v>106</v>
      </c>
      <c r="Y54" s="50" t="s">
        <v>106</v>
      </c>
      <c r="Z54" s="50" t="s">
        <v>106</v>
      </c>
      <c r="AA54" s="50" t="s">
        <v>106</v>
      </c>
      <c r="AB54" s="50" t="s">
        <v>106</v>
      </c>
      <c r="AC54" s="50" t="s">
        <v>106</v>
      </c>
      <c r="AD54" s="50" t="s">
        <v>106</v>
      </c>
      <c r="AE54" s="50" t="s">
        <v>106</v>
      </c>
      <c r="AF54" s="50" t="s">
        <v>106</v>
      </c>
      <c r="AG54" s="50" t="s">
        <v>106</v>
      </c>
      <c r="AH54" s="50" t="s">
        <v>106</v>
      </c>
      <c r="AI54" s="50" t="s">
        <v>106</v>
      </c>
      <c r="AJ54" s="50" t="s">
        <v>106</v>
      </c>
      <c r="AK54" s="50" t="s">
        <v>106</v>
      </c>
      <c r="AL54" s="50" t="s">
        <v>106</v>
      </c>
      <c r="AM54" s="50" t="s">
        <v>106</v>
      </c>
      <c r="AN54" s="50" t="s">
        <v>106</v>
      </c>
      <c r="AO54" s="50" t="s">
        <v>106</v>
      </c>
      <c r="AP54" s="50" t="s">
        <v>106</v>
      </c>
      <c r="AQ54" s="50" t="s">
        <v>106</v>
      </c>
      <c r="AR54" s="50" t="s">
        <v>106</v>
      </c>
      <c r="AS54" s="50" t="s">
        <v>106</v>
      </c>
      <c r="AT54" s="50" t="s">
        <v>106</v>
      </c>
      <c r="AU54" s="50" t="s">
        <v>106</v>
      </c>
      <c r="AV54" s="50" t="s">
        <v>106</v>
      </c>
      <c r="AW54" s="50" t="s">
        <v>106</v>
      </c>
      <c r="AX54" s="50" t="s">
        <v>106</v>
      </c>
    </row>
    <row r="55" spans="1:50" x14ac:dyDescent="0.25">
      <c r="A55" s="9">
        <v>44952</v>
      </c>
      <c r="B55" s="90" t="s">
        <v>106</v>
      </c>
      <c r="C55" s="50">
        <v>10800</v>
      </c>
      <c r="D55" s="62" t="s">
        <v>106</v>
      </c>
      <c r="E55" s="50" t="s">
        <v>106</v>
      </c>
      <c r="F55" s="51">
        <v>1760000</v>
      </c>
      <c r="G55" s="51" t="s">
        <v>106</v>
      </c>
      <c r="H55" s="51" t="s">
        <v>106</v>
      </c>
      <c r="I55" s="50">
        <v>4310</v>
      </c>
      <c r="J55" s="50" t="s">
        <v>106</v>
      </c>
      <c r="K55" s="50" t="s">
        <v>106</v>
      </c>
      <c r="L55" s="51">
        <v>1940000</v>
      </c>
      <c r="M55" s="51" t="s">
        <v>106</v>
      </c>
      <c r="N55" s="51" t="s">
        <v>106</v>
      </c>
      <c r="O55" s="50" t="s">
        <v>106</v>
      </c>
      <c r="P55" s="50" t="s">
        <v>106</v>
      </c>
      <c r="Q55" s="50" t="s">
        <v>106</v>
      </c>
      <c r="R55" s="51" t="s">
        <v>106</v>
      </c>
      <c r="S55" s="51" t="s">
        <v>106</v>
      </c>
      <c r="T55" s="51" t="s">
        <v>106</v>
      </c>
      <c r="U55" s="50" t="s">
        <v>106</v>
      </c>
      <c r="V55" s="50" t="s">
        <v>106</v>
      </c>
      <c r="W55" s="50" t="s">
        <v>106</v>
      </c>
      <c r="X55" s="51" t="s">
        <v>106</v>
      </c>
      <c r="Y55" s="51" t="s">
        <v>106</v>
      </c>
      <c r="Z55" s="51" t="s">
        <v>106</v>
      </c>
      <c r="AA55" s="51" t="s">
        <v>106</v>
      </c>
      <c r="AB55" s="51" t="s">
        <v>106</v>
      </c>
      <c r="AC55" s="51" t="s">
        <v>106</v>
      </c>
      <c r="AD55" s="51" t="s">
        <v>106</v>
      </c>
      <c r="AE55" s="51" t="s">
        <v>106</v>
      </c>
      <c r="AF55" s="51" t="s">
        <v>106</v>
      </c>
      <c r="AG55" s="51" t="s">
        <v>106</v>
      </c>
      <c r="AH55" s="51" t="s">
        <v>106</v>
      </c>
      <c r="AI55" s="51" t="s">
        <v>106</v>
      </c>
      <c r="AJ55" s="51" t="s">
        <v>106</v>
      </c>
      <c r="AK55" s="51" t="s">
        <v>106</v>
      </c>
      <c r="AL55" s="51" t="s">
        <v>106</v>
      </c>
      <c r="AM55" s="51" t="s">
        <v>106</v>
      </c>
      <c r="AN55" s="51" t="s">
        <v>106</v>
      </c>
      <c r="AO55" s="51" t="s">
        <v>106</v>
      </c>
      <c r="AP55" s="51" t="s">
        <v>106</v>
      </c>
      <c r="AQ55" s="51" t="s">
        <v>106</v>
      </c>
      <c r="AR55" s="51" t="s">
        <v>106</v>
      </c>
      <c r="AS55" s="51" t="s">
        <v>106</v>
      </c>
      <c r="AT55" s="51" t="s">
        <v>106</v>
      </c>
      <c r="AU55" s="51" t="s">
        <v>106</v>
      </c>
      <c r="AV55" s="51" t="s">
        <v>106</v>
      </c>
      <c r="AW55" s="51" t="s">
        <v>106</v>
      </c>
      <c r="AX55" s="51" t="s">
        <v>106</v>
      </c>
    </row>
    <row r="56" spans="1:50" x14ac:dyDescent="0.25">
      <c r="A56" s="9">
        <v>44956</v>
      </c>
      <c r="B56" s="90" t="s">
        <v>106</v>
      </c>
      <c r="C56" s="50">
        <v>35800</v>
      </c>
      <c r="D56" s="62" t="s">
        <v>106</v>
      </c>
      <c r="E56" s="50" t="s">
        <v>106</v>
      </c>
      <c r="F56" s="50">
        <v>3660000</v>
      </c>
      <c r="G56" s="50" t="s">
        <v>106</v>
      </c>
      <c r="H56" s="50" t="s">
        <v>106</v>
      </c>
      <c r="I56" s="50">
        <v>22000</v>
      </c>
      <c r="J56" s="50" t="s">
        <v>106</v>
      </c>
      <c r="K56" s="50" t="s">
        <v>106</v>
      </c>
      <c r="L56" s="50">
        <v>6920000</v>
      </c>
      <c r="M56" s="50" t="s">
        <v>106</v>
      </c>
      <c r="N56" s="50" t="s">
        <v>106</v>
      </c>
      <c r="O56" s="50" t="s">
        <v>106</v>
      </c>
      <c r="P56" s="50" t="s">
        <v>106</v>
      </c>
      <c r="Q56" s="50" t="s">
        <v>106</v>
      </c>
      <c r="R56" s="50" t="s">
        <v>106</v>
      </c>
      <c r="S56" s="50" t="s">
        <v>106</v>
      </c>
      <c r="T56" s="50" t="s">
        <v>106</v>
      </c>
      <c r="U56" s="50" t="s">
        <v>106</v>
      </c>
      <c r="V56" s="50" t="s">
        <v>106</v>
      </c>
      <c r="W56" s="50" t="s">
        <v>106</v>
      </c>
      <c r="X56" s="50" t="s">
        <v>106</v>
      </c>
      <c r="Y56" s="50" t="s">
        <v>106</v>
      </c>
      <c r="Z56" s="50" t="s">
        <v>106</v>
      </c>
      <c r="AA56" s="50" t="s">
        <v>106</v>
      </c>
      <c r="AB56" s="50" t="s">
        <v>106</v>
      </c>
      <c r="AC56" s="50" t="s">
        <v>106</v>
      </c>
      <c r="AD56" s="50" t="s">
        <v>106</v>
      </c>
      <c r="AE56" s="50" t="s">
        <v>106</v>
      </c>
      <c r="AF56" s="50" t="s">
        <v>106</v>
      </c>
      <c r="AG56" s="50" t="s">
        <v>106</v>
      </c>
      <c r="AH56" s="50" t="s">
        <v>106</v>
      </c>
      <c r="AI56" s="50" t="s">
        <v>106</v>
      </c>
      <c r="AJ56" s="50" t="s">
        <v>106</v>
      </c>
      <c r="AK56" s="50" t="s">
        <v>106</v>
      </c>
      <c r="AL56" s="50" t="s">
        <v>106</v>
      </c>
      <c r="AM56" s="50" t="s">
        <v>106</v>
      </c>
      <c r="AN56" s="50" t="s">
        <v>106</v>
      </c>
      <c r="AO56" s="50" t="s">
        <v>106</v>
      </c>
      <c r="AP56" s="50" t="s">
        <v>106</v>
      </c>
      <c r="AQ56" s="50" t="s">
        <v>106</v>
      </c>
      <c r="AR56" s="50" t="s">
        <v>106</v>
      </c>
      <c r="AS56" s="50" t="s">
        <v>106</v>
      </c>
      <c r="AT56" s="50" t="s">
        <v>106</v>
      </c>
      <c r="AU56" s="50" t="s">
        <v>106</v>
      </c>
      <c r="AV56" s="50" t="s">
        <v>106</v>
      </c>
      <c r="AW56" s="50" t="s">
        <v>106</v>
      </c>
      <c r="AX56" s="50" t="s">
        <v>106</v>
      </c>
    </row>
  </sheetData>
  <autoFilter ref="C9:AX49" xr:uid="{00000000-0009-0000-0000-000002000000}"/>
  <mergeCells count="69">
    <mergeCell ref="O7:Q7"/>
    <mergeCell ref="R7:T7"/>
    <mergeCell ref="U7:W7"/>
    <mergeCell ref="X7:Z7"/>
    <mergeCell ref="O8:Q8"/>
    <mergeCell ref="R8:T8"/>
    <mergeCell ref="U8:W8"/>
    <mergeCell ref="X8:Z8"/>
    <mergeCell ref="O5:Q5"/>
    <mergeCell ref="R5:T5"/>
    <mergeCell ref="U5:W5"/>
    <mergeCell ref="X5:Z5"/>
    <mergeCell ref="O6:Q6"/>
    <mergeCell ref="R6:T6"/>
    <mergeCell ref="U6:W6"/>
    <mergeCell ref="X6:Z6"/>
    <mergeCell ref="L5:N5"/>
    <mergeCell ref="L6:N6"/>
    <mergeCell ref="L7:N7"/>
    <mergeCell ref="L8:N8"/>
    <mergeCell ref="F5:H5"/>
    <mergeCell ref="F7:H7"/>
    <mergeCell ref="F8:H8"/>
    <mergeCell ref="C5:E5"/>
    <mergeCell ref="C7:E7"/>
    <mergeCell ref="C8:E8"/>
    <mergeCell ref="I5:K5"/>
    <mergeCell ref="I7:K7"/>
    <mergeCell ref="I8:K8"/>
    <mergeCell ref="C6:E6"/>
    <mergeCell ref="I6:K6"/>
    <mergeCell ref="F6:H6"/>
    <mergeCell ref="A9:B9"/>
    <mergeCell ref="A5:B5"/>
    <mergeCell ref="A7:B7"/>
    <mergeCell ref="A8:B8"/>
    <mergeCell ref="A6:B6"/>
    <mergeCell ref="AP5:AR5"/>
    <mergeCell ref="AS5:AU5"/>
    <mergeCell ref="AV5:AX5"/>
    <mergeCell ref="AA6:AC6"/>
    <mergeCell ref="AD6:AF6"/>
    <mergeCell ref="AG6:AI6"/>
    <mergeCell ref="AJ6:AL6"/>
    <mergeCell ref="AM6:AO6"/>
    <mergeCell ref="AP6:AR6"/>
    <mergeCell ref="AS6:AU6"/>
    <mergeCell ref="AV6:AX6"/>
    <mergeCell ref="AA5:AC5"/>
    <mergeCell ref="AD5:AF5"/>
    <mergeCell ref="AG5:AI5"/>
    <mergeCell ref="AJ5:AL5"/>
    <mergeCell ref="AM5:AO5"/>
    <mergeCell ref="AP7:AR7"/>
    <mergeCell ref="AS7:AU7"/>
    <mergeCell ref="AV7:AX7"/>
    <mergeCell ref="AA8:AC8"/>
    <mergeCell ref="AD8:AF8"/>
    <mergeCell ref="AG8:AI8"/>
    <mergeCell ref="AJ8:AL8"/>
    <mergeCell ref="AM8:AO8"/>
    <mergeCell ref="AP8:AR8"/>
    <mergeCell ref="AS8:AU8"/>
    <mergeCell ref="AV8:AX8"/>
    <mergeCell ref="AA7:AC7"/>
    <mergeCell ref="AD7:AF7"/>
    <mergeCell ref="AG7:AI7"/>
    <mergeCell ref="AJ7:AL7"/>
    <mergeCell ref="AM7:AO7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-0.249977111117893"/>
  </sheetPr>
  <dimension ref="A1:BL26"/>
  <sheetViews>
    <sheetView zoomScale="70" zoomScaleNormal="70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A9" sqref="A9:B9"/>
    </sheetView>
  </sheetViews>
  <sheetFormatPr defaultColWidth="9.86328125" defaultRowHeight="15" x14ac:dyDescent="0.25"/>
  <cols>
    <col min="1" max="2" width="21.86328125" style="29" customWidth="1"/>
    <col min="3" max="11" width="13.1328125" style="29" customWidth="1"/>
    <col min="12" max="13" width="16.46484375" style="29" customWidth="1"/>
    <col min="14" max="14" width="11.46484375" style="29" customWidth="1"/>
    <col min="15" max="15" width="13.86328125" style="29" customWidth="1"/>
    <col min="16" max="64" width="11.46484375" style="29" customWidth="1"/>
    <col min="65" max="16384" width="9.86328125" style="29"/>
  </cols>
  <sheetData>
    <row r="1" spans="1:64" x14ac:dyDescent="0.25">
      <c r="A1" s="4" t="s">
        <v>75</v>
      </c>
    </row>
    <row r="2" spans="1:64" x14ac:dyDescent="0.25">
      <c r="A2" s="38" t="s">
        <v>1</v>
      </c>
      <c r="B2" s="53" t="s">
        <v>76</v>
      </c>
    </row>
    <row r="3" spans="1:64" x14ac:dyDescent="0.25">
      <c r="A3" s="38" t="s">
        <v>2</v>
      </c>
      <c r="B3" s="53" t="s">
        <v>77</v>
      </c>
    </row>
    <row r="4" spans="1:64" ht="20.100000000000001" customHeight="1" x14ac:dyDescent="0.25">
      <c r="A4" s="39"/>
      <c r="B4" s="39"/>
    </row>
    <row r="5" spans="1:64" x14ac:dyDescent="0.25">
      <c r="A5" s="127" t="s">
        <v>61</v>
      </c>
      <c r="B5" s="128"/>
      <c r="C5" s="129" t="s">
        <v>78</v>
      </c>
      <c r="D5" s="130"/>
      <c r="E5" s="131"/>
      <c r="F5" s="129" t="s">
        <v>79</v>
      </c>
      <c r="G5" s="130"/>
      <c r="H5" s="131"/>
      <c r="I5" s="129" t="s">
        <v>80</v>
      </c>
      <c r="J5" s="130"/>
      <c r="K5" s="131"/>
    </row>
    <row r="6" spans="1:64" x14ac:dyDescent="0.25">
      <c r="A6" s="127" t="s">
        <v>62</v>
      </c>
      <c r="B6" s="128"/>
      <c r="C6" s="124" t="s">
        <v>81</v>
      </c>
      <c r="D6" s="125"/>
      <c r="E6" s="126"/>
      <c r="F6" s="124" t="s">
        <v>82</v>
      </c>
      <c r="G6" s="125"/>
      <c r="H6" s="126"/>
      <c r="I6" s="124" t="s">
        <v>82</v>
      </c>
      <c r="J6" s="125"/>
      <c r="K6" s="126"/>
    </row>
    <row r="7" spans="1:64" x14ac:dyDescent="0.25">
      <c r="A7" s="122" t="s">
        <v>63</v>
      </c>
      <c r="B7" s="123"/>
      <c r="C7" s="124">
        <v>1</v>
      </c>
      <c r="D7" s="125"/>
      <c r="E7" s="126"/>
      <c r="F7" s="124">
        <v>1</v>
      </c>
      <c r="G7" s="125"/>
      <c r="H7" s="126"/>
      <c r="I7" s="124">
        <v>1</v>
      </c>
      <c r="J7" s="125"/>
      <c r="K7" s="126"/>
    </row>
    <row r="8" spans="1:64" ht="15.4" thickBot="1" x14ac:dyDescent="0.3">
      <c r="A8" s="120" t="s">
        <v>66</v>
      </c>
      <c r="B8" s="121"/>
      <c r="C8" s="105" t="s">
        <v>83</v>
      </c>
      <c r="D8" s="106"/>
      <c r="E8" s="107"/>
      <c r="F8" s="105" t="s">
        <v>84</v>
      </c>
      <c r="G8" s="106"/>
      <c r="H8" s="107"/>
      <c r="I8" s="105" t="s">
        <v>85</v>
      </c>
      <c r="J8" s="106"/>
      <c r="K8" s="107"/>
    </row>
    <row r="9" spans="1:64" x14ac:dyDescent="0.25">
      <c r="A9" s="114" t="s">
        <v>86</v>
      </c>
      <c r="B9" s="115"/>
      <c r="C9" s="40" t="s">
        <v>70</v>
      </c>
      <c r="D9" s="40" t="s">
        <v>71</v>
      </c>
      <c r="E9" s="40" t="s">
        <v>72</v>
      </c>
      <c r="F9" s="40" t="s">
        <v>70</v>
      </c>
      <c r="G9" s="40" t="s">
        <v>71</v>
      </c>
      <c r="H9" s="40" t="s">
        <v>72</v>
      </c>
      <c r="I9" s="40" t="s">
        <v>70</v>
      </c>
      <c r="J9" s="40" t="s">
        <v>71</v>
      </c>
      <c r="K9" s="40" t="s">
        <v>72</v>
      </c>
    </row>
    <row r="10" spans="1:64" x14ac:dyDescent="0.25">
      <c r="A10" s="41">
        <v>44743</v>
      </c>
      <c r="B10" s="42">
        <v>0.5</v>
      </c>
      <c r="C10" s="47">
        <v>8600</v>
      </c>
      <c r="D10" s="47">
        <v>8200</v>
      </c>
      <c r="E10" s="48">
        <v>170</v>
      </c>
      <c r="F10" s="47" t="s">
        <v>87</v>
      </c>
      <c r="G10" s="47" t="s">
        <v>87</v>
      </c>
      <c r="H10" s="47" t="s">
        <v>87</v>
      </c>
      <c r="I10" s="47">
        <v>73000000</v>
      </c>
      <c r="J10" s="47">
        <v>56000000</v>
      </c>
      <c r="K10" s="47">
        <v>47000000</v>
      </c>
    </row>
    <row r="11" spans="1:64" x14ac:dyDescent="0.25">
      <c r="A11" s="41">
        <v>44744</v>
      </c>
      <c r="B11" s="42">
        <v>0.5</v>
      </c>
      <c r="C11" s="47">
        <v>8600</v>
      </c>
      <c r="D11" s="47">
        <v>8200</v>
      </c>
      <c r="E11" s="48">
        <v>170</v>
      </c>
      <c r="F11" s="47" t="s">
        <v>87</v>
      </c>
      <c r="G11" s="47" t="s">
        <v>87</v>
      </c>
      <c r="H11" s="47" t="s">
        <v>87</v>
      </c>
      <c r="I11" s="47">
        <v>73000000</v>
      </c>
      <c r="J11" s="47">
        <v>56000000</v>
      </c>
      <c r="K11" s="47">
        <v>47000000</v>
      </c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4"/>
      <c r="AF11" s="44"/>
      <c r="AG11" s="44"/>
      <c r="AH11" s="44"/>
      <c r="AI11" s="44"/>
      <c r="AJ11" s="44"/>
      <c r="AK11" s="43"/>
      <c r="AL11" s="44"/>
      <c r="AM11" s="44"/>
      <c r="AN11" s="44"/>
      <c r="AO11" s="44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</row>
    <row r="12" spans="1:64" x14ac:dyDescent="0.25">
      <c r="A12" s="41">
        <v>44745</v>
      </c>
      <c r="B12" s="42">
        <v>0.5</v>
      </c>
      <c r="C12" s="47">
        <v>8600</v>
      </c>
      <c r="D12" s="47">
        <v>8200</v>
      </c>
      <c r="E12" s="48">
        <v>170</v>
      </c>
      <c r="F12" s="47" t="s">
        <v>87</v>
      </c>
      <c r="G12" s="47" t="s">
        <v>87</v>
      </c>
      <c r="H12" s="47" t="s">
        <v>87</v>
      </c>
      <c r="I12" s="47">
        <v>73000000</v>
      </c>
      <c r="J12" s="47">
        <v>56000000</v>
      </c>
      <c r="K12" s="47">
        <v>47000000</v>
      </c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4"/>
      <c r="AF12" s="44"/>
      <c r="AG12" s="44"/>
      <c r="AH12" s="44"/>
      <c r="AI12" s="44"/>
      <c r="AJ12" s="44"/>
      <c r="AK12" s="43"/>
      <c r="AL12" s="44"/>
      <c r="AM12" s="44"/>
      <c r="AN12" s="44"/>
      <c r="AO12" s="44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</row>
    <row r="13" spans="1:64" x14ac:dyDescent="0.25">
      <c r="A13" s="41">
        <v>44746</v>
      </c>
      <c r="B13" s="42">
        <v>0.5</v>
      </c>
      <c r="C13" s="47">
        <v>8600</v>
      </c>
      <c r="D13" s="47">
        <v>8200</v>
      </c>
      <c r="E13" s="48">
        <v>170</v>
      </c>
      <c r="F13" s="47" t="s">
        <v>87</v>
      </c>
      <c r="G13" s="47" t="s">
        <v>87</v>
      </c>
      <c r="H13" s="47" t="s">
        <v>87</v>
      </c>
      <c r="I13" s="47">
        <v>73000000</v>
      </c>
      <c r="J13" s="47">
        <v>56000000</v>
      </c>
      <c r="K13" s="47">
        <v>47000000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4"/>
      <c r="AF13" s="44"/>
      <c r="AG13" s="44"/>
      <c r="AH13" s="44"/>
      <c r="AI13" s="44"/>
      <c r="AJ13" s="44"/>
      <c r="AK13" s="43"/>
      <c r="AL13" s="44"/>
      <c r="AM13" s="44"/>
      <c r="AN13" s="44"/>
      <c r="AO13" s="44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</row>
    <row r="14" spans="1:64" x14ac:dyDescent="0.25">
      <c r="A14" s="41">
        <v>44747</v>
      </c>
      <c r="B14" s="42">
        <v>0.5</v>
      </c>
      <c r="C14" s="47"/>
      <c r="D14" s="47"/>
      <c r="E14" s="47"/>
      <c r="F14" s="47"/>
      <c r="G14" s="47"/>
      <c r="H14" s="47"/>
      <c r="I14" s="47"/>
      <c r="J14" s="47"/>
      <c r="K14" s="47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4"/>
      <c r="AF14" s="44"/>
      <c r="AG14" s="44"/>
      <c r="AH14" s="44"/>
      <c r="AI14" s="44"/>
      <c r="AJ14" s="44"/>
      <c r="AK14" s="43"/>
      <c r="AL14" s="44"/>
      <c r="AM14" s="44"/>
      <c r="AN14" s="44"/>
      <c r="AO14" s="44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</row>
    <row r="15" spans="1:64" x14ac:dyDescent="0.25">
      <c r="A15" s="45"/>
      <c r="B15" s="45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4"/>
      <c r="AF15" s="44"/>
      <c r="AG15" s="44"/>
      <c r="AH15" s="44"/>
      <c r="AI15" s="44"/>
      <c r="AJ15" s="44"/>
      <c r="AK15" s="43"/>
      <c r="AL15" s="44"/>
      <c r="AM15" s="44"/>
      <c r="AN15" s="44"/>
      <c r="AO15" s="44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</row>
    <row r="16" spans="1:64" s="37" customFormat="1" x14ac:dyDescent="0.25"/>
    <row r="17" spans="1:13" s="37" customFormat="1" x14ac:dyDescent="0.25"/>
    <row r="18" spans="1:13" s="37" customFormat="1" x14ac:dyDescent="0.25"/>
    <row r="19" spans="1:13" s="37" customFormat="1" x14ac:dyDescent="0.25"/>
    <row r="20" spans="1:13" s="37" customFormat="1" x14ac:dyDescent="0.25"/>
    <row r="21" spans="1:13" s="37" customFormat="1" x14ac:dyDescent="0.25"/>
    <row r="22" spans="1:13" s="37" customFormat="1" x14ac:dyDescent="0.25"/>
    <row r="23" spans="1:13" s="37" customFormat="1" x14ac:dyDescent="0.25">
      <c r="A23" s="29"/>
      <c r="B23" s="29"/>
      <c r="C23" s="29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D24" s="37"/>
    </row>
    <row r="25" spans="1:13" x14ac:dyDescent="0.25">
      <c r="D25" s="37"/>
    </row>
    <row r="26" spans="1:13" x14ac:dyDescent="0.25">
      <c r="D26" s="37"/>
    </row>
  </sheetData>
  <mergeCells count="17">
    <mergeCell ref="A5:B5"/>
    <mergeCell ref="C5:E5"/>
    <mergeCell ref="F5:H5"/>
    <mergeCell ref="I5:K5"/>
    <mergeCell ref="A6:B6"/>
    <mergeCell ref="C6:E6"/>
    <mergeCell ref="F6:H6"/>
    <mergeCell ref="I6:K6"/>
    <mergeCell ref="A9:B9"/>
    <mergeCell ref="A7:B7"/>
    <mergeCell ref="C7:E7"/>
    <mergeCell ref="F7:H7"/>
    <mergeCell ref="I7:K7"/>
    <mergeCell ref="A8:B8"/>
    <mergeCell ref="C8:E8"/>
    <mergeCell ref="F8:H8"/>
    <mergeCell ref="I8:K8"/>
  </mergeCells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2"/>
  <dimension ref="A1:BF199"/>
  <sheetViews>
    <sheetView zoomScale="70" zoomScaleNormal="70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B37" sqref="B37"/>
    </sheetView>
  </sheetViews>
  <sheetFormatPr defaultColWidth="9.86328125" defaultRowHeight="15" x14ac:dyDescent="0.25"/>
  <cols>
    <col min="1" max="2" width="21.86328125" style="2" customWidth="1"/>
    <col min="3" max="5" width="13.1328125" style="2" customWidth="1"/>
    <col min="6" max="7" width="16.46484375" style="2" customWidth="1"/>
    <col min="8" max="8" width="11.46484375" style="2" customWidth="1"/>
    <col min="9" max="9" width="13.86328125" style="2" customWidth="1"/>
    <col min="10" max="58" width="11.46484375" style="2" customWidth="1"/>
    <col min="59" max="16384" width="9.86328125" style="2"/>
  </cols>
  <sheetData>
    <row r="1" spans="1:58" x14ac:dyDescent="0.25">
      <c r="A1" s="3" t="s">
        <v>88</v>
      </c>
    </row>
    <row r="2" spans="1:58" x14ac:dyDescent="0.25">
      <c r="A2" s="5" t="s">
        <v>1</v>
      </c>
      <c r="B2" s="52">
        <f>IF('1.検出方法'!$B$2="","「1.検出方法」を編集してください", '1.検出方法'!$B$2)</f>
        <v>1011</v>
      </c>
    </row>
    <row r="3" spans="1:58" x14ac:dyDescent="0.25">
      <c r="A3" s="5" t="s">
        <v>2</v>
      </c>
      <c r="B3" s="52" t="str">
        <f>IF('1.検出方法'!$B$3="","「1.検出方法」を編集してください", '1.検出方法'!$B$3)</f>
        <v>水戸市</v>
      </c>
    </row>
    <row r="4" spans="1:58" ht="20.100000000000001" customHeight="1" x14ac:dyDescent="0.25">
      <c r="A4" s="4"/>
      <c r="B4" s="4"/>
    </row>
    <row r="5" spans="1:58" x14ac:dyDescent="0.25">
      <c r="A5" s="116" t="s">
        <v>61</v>
      </c>
      <c r="B5" s="117"/>
      <c r="C5" s="108"/>
      <c r="D5" s="109"/>
      <c r="E5" s="110"/>
    </row>
    <row r="6" spans="1:58" x14ac:dyDescent="0.25">
      <c r="A6" s="116" t="s">
        <v>62</v>
      </c>
      <c r="B6" s="117"/>
      <c r="C6" s="23"/>
      <c r="D6" s="24"/>
      <c r="E6" s="25"/>
    </row>
    <row r="7" spans="1:58" ht="15" customHeight="1" x14ac:dyDescent="0.25">
      <c r="A7" s="133" t="s">
        <v>89</v>
      </c>
      <c r="B7" s="133"/>
      <c r="C7" s="15"/>
      <c r="D7" s="15"/>
      <c r="E7" s="15"/>
    </row>
    <row r="8" spans="1:58" ht="15.4" thickBot="1" x14ac:dyDescent="0.3">
      <c r="A8" s="132" t="s">
        <v>90</v>
      </c>
      <c r="B8" s="132"/>
      <c r="C8" s="27"/>
      <c r="D8" s="27"/>
      <c r="E8" s="27"/>
    </row>
    <row r="9" spans="1:58" x14ac:dyDescent="0.25">
      <c r="A9" s="13" t="s">
        <v>91</v>
      </c>
      <c r="B9" s="14" t="s">
        <v>92</v>
      </c>
      <c r="C9" s="16"/>
      <c r="D9" s="16"/>
      <c r="E9" s="16"/>
    </row>
    <row r="10" spans="1:58" x14ac:dyDescent="0.25">
      <c r="A10" s="9"/>
      <c r="B10" s="10"/>
      <c r="C10" s="26"/>
      <c r="D10" s="26"/>
      <c r="E10" s="26"/>
    </row>
    <row r="11" spans="1:58" x14ac:dyDescent="0.25">
      <c r="A11" s="9"/>
      <c r="B11" s="10"/>
      <c r="C11" s="26"/>
      <c r="D11" s="26"/>
      <c r="E11" s="26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2"/>
      <c r="Z11" s="12"/>
      <c r="AA11" s="12"/>
      <c r="AB11" s="12"/>
      <c r="AC11" s="12"/>
      <c r="AD11" s="12"/>
      <c r="AE11" s="11"/>
      <c r="AF11" s="12"/>
      <c r="AG11" s="12"/>
      <c r="AH11" s="12"/>
      <c r="AI11" s="12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</row>
    <row r="12" spans="1:58" x14ac:dyDescent="0.25">
      <c r="A12" s="9"/>
      <c r="B12" s="10"/>
      <c r="C12" s="26"/>
      <c r="D12" s="26"/>
      <c r="E12" s="26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2"/>
      <c r="Z12" s="12"/>
      <c r="AA12" s="12"/>
      <c r="AB12" s="12"/>
      <c r="AC12" s="12"/>
      <c r="AD12" s="12"/>
      <c r="AE12" s="11"/>
      <c r="AF12" s="12"/>
      <c r="AG12" s="12"/>
      <c r="AH12" s="12"/>
      <c r="AI12" s="12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</row>
    <row r="13" spans="1:58" x14ac:dyDescent="0.25">
      <c r="A13" s="9"/>
      <c r="B13" s="10"/>
      <c r="C13" s="26"/>
      <c r="D13" s="26"/>
      <c r="E13" s="26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2"/>
      <c r="Z13" s="12"/>
      <c r="AA13" s="12"/>
      <c r="AB13" s="12"/>
      <c r="AC13" s="12"/>
      <c r="AD13" s="12"/>
      <c r="AE13" s="11"/>
      <c r="AF13" s="12"/>
      <c r="AG13" s="12"/>
      <c r="AH13" s="12"/>
      <c r="AI13" s="12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</row>
    <row r="14" spans="1:58" x14ac:dyDescent="0.25">
      <c r="A14" s="9"/>
      <c r="B14" s="10"/>
      <c r="C14" s="26"/>
      <c r="D14" s="26"/>
      <c r="E14" s="26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2"/>
      <c r="Z14" s="12"/>
      <c r="AA14" s="12"/>
      <c r="AB14" s="12"/>
      <c r="AC14" s="12"/>
      <c r="AD14" s="12"/>
      <c r="AE14" s="11"/>
      <c r="AF14" s="12"/>
      <c r="AG14" s="12"/>
      <c r="AH14" s="12"/>
      <c r="AI14" s="12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</row>
    <row r="15" spans="1:58" x14ac:dyDescent="0.25">
      <c r="A15" s="9"/>
      <c r="B15" s="10"/>
      <c r="C15" s="26"/>
      <c r="D15" s="26"/>
      <c r="E15" s="26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2"/>
      <c r="Z15" s="12"/>
      <c r="AA15" s="12"/>
      <c r="AB15" s="12"/>
      <c r="AC15" s="12"/>
      <c r="AD15" s="12"/>
      <c r="AE15" s="11"/>
      <c r="AF15" s="12"/>
      <c r="AG15" s="12"/>
      <c r="AH15" s="12"/>
      <c r="AI15" s="12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</row>
    <row r="16" spans="1:58" s="1" customFormat="1" x14ac:dyDescent="0.25">
      <c r="A16" s="9"/>
      <c r="B16" s="10"/>
      <c r="C16" s="26"/>
      <c r="D16" s="26"/>
      <c r="E16" s="26"/>
    </row>
    <row r="17" spans="1:7" s="1" customFormat="1" x14ac:dyDescent="0.25">
      <c r="A17" s="9"/>
      <c r="B17" s="10"/>
      <c r="C17" s="26"/>
      <c r="D17" s="26"/>
      <c r="E17" s="26"/>
    </row>
    <row r="18" spans="1:7" s="1" customFormat="1" x14ac:dyDescent="0.25">
      <c r="A18" s="9"/>
      <c r="B18" s="10"/>
      <c r="C18" s="26"/>
      <c r="D18" s="26"/>
      <c r="E18" s="26"/>
    </row>
    <row r="19" spans="1:7" s="1" customFormat="1" x14ac:dyDescent="0.25">
      <c r="A19" s="9"/>
      <c r="B19" s="10"/>
      <c r="C19" s="26"/>
      <c r="D19" s="26"/>
      <c r="E19" s="26"/>
    </row>
    <row r="20" spans="1:7" s="1" customFormat="1" x14ac:dyDescent="0.25">
      <c r="A20" s="9"/>
      <c r="B20" s="10"/>
      <c r="C20" s="26"/>
      <c r="D20" s="26"/>
      <c r="E20" s="26"/>
    </row>
    <row r="21" spans="1:7" s="1" customFormat="1" x14ac:dyDescent="0.25">
      <c r="A21" s="9"/>
      <c r="B21" s="10"/>
      <c r="C21" s="26"/>
      <c r="D21" s="26"/>
      <c r="E21" s="26"/>
    </row>
    <row r="22" spans="1:7" s="1" customFormat="1" x14ac:dyDescent="0.25">
      <c r="A22" s="9"/>
      <c r="B22" s="10"/>
      <c r="C22" s="26"/>
      <c r="D22" s="26"/>
      <c r="E22" s="26"/>
    </row>
    <row r="23" spans="1:7" s="1" customFormat="1" x14ac:dyDescent="0.25">
      <c r="A23" s="9"/>
      <c r="B23" s="10"/>
      <c r="C23" s="26"/>
      <c r="D23" s="26"/>
      <c r="E23" s="26"/>
      <c r="F23" s="2"/>
      <c r="G23" s="2"/>
    </row>
    <row r="24" spans="1:7" x14ac:dyDescent="0.25">
      <c r="A24" s="9"/>
      <c r="B24" s="10"/>
      <c r="C24" s="26"/>
      <c r="D24" s="26"/>
      <c r="E24" s="26"/>
    </row>
    <row r="25" spans="1:7" x14ac:dyDescent="0.25">
      <c r="A25" s="9"/>
      <c r="B25" s="10"/>
      <c r="C25" s="26"/>
      <c r="D25" s="26"/>
      <c r="E25" s="26"/>
    </row>
    <row r="26" spans="1:7" x14ac:dyDescent="0.25">
      <c r="A26" s="9"/>
      <c r="B26" s="10"/>
      <c r="C26" s="26"/>
      <c r="D26" s="26"/>
      <c r="E26" s="26"/>
    </row>
    <row r="27" spans="1:7" x14ac:dyDescent="0.25">
      <c r="A27" s="9"/>
      <c r="B27" s="10"/>
      <c r="C27" s="26"/>
      <c r="D27" s="26"/>
      <c r="E27" s="26"/>
    </row>
    <row r="28" spans="1:7" x14ac:dyDescent="0.25">
      <c r="A28" s="9"/>
      <c r="B28" s="10"/>
      <c r="C28" s="26"/>
      <c r="D28" s="26"/>
      <c r="E28" s="26"/>
    </row>
    <row r="29" spans="1:7" x14ac:dyDescent="0.25">
      <c r="A29" s="9"/>
      <c r="B29" s="10"/>
      <c r="C29" s="26"/>
      <c r="D29" s="26"/>
      <c r="E29" s="26"/>
    </row>
    <row r="30" spans="1:7" x14ac:dyDescent="0.25">
      <c r="A30" s="9"/>
      <c r="B30" s="10"/>
      <c r="C30" s="26"/>
      <c r="D30" s="26"/>
      <c r="E30" s="26"/>
    </row>
    <row r="31" spans="1:7" x14ac:dyDescent="0.25">
      <c r="A31" s="9"/>
      <c r="B31" s="10"/>
      <c r="C31" s="26"/>
      <c r="D31" s="26"/>
      <c r="E31" s="26"/>
    </row>
    <row r="32" spans="1:7" x14ac:dyDescent="0.25">
      <c r="A32" s="9"/>
      <c r="B32" s="10"/>
      <c r="C32" s="26"/>
      <c r="D32" s="26"/>
      <c r="E32" s="26"/>
    </row>
    <row r="33" spans="1:5" x14ac:dyDescent="0.25">
      <c r="A33" s="9"/>
      <c r="B33" s="10"/>
      <c r="C33" s="26"/>
      <c r="D33" s="26"/>
      <c r="E33" s="26"/>
    </row>
    <row r="34" spans="1:5" x14ac:dyDescent="0.25">
      <c r="A34" s="9"/>
      <c r="B34" s="10"/>
      <c r="C34" s="26"/>
      <c r="D34" s="26"/>
      <c r="E34" s="26"/>
    </row>
    <row r="35" spans="1:5" x14ac:dyDescent="0.25">
      <c r="A35" s="9"/>
      <c r="B35" s="10"/>
      <c r="C35" s="26"/>
      <c r="D35" s="26"/>
      <c r="E35" s="26"/>
    </row>
    <row r="36" spans="1:5" x14ac:dyDescent="0.25">
      <c r="A36" s="9"/>
      <c r="B36" s="10"/>
      <c r="C36" s="26"/>
      <c r="D36" s="26"/>
      <c r="E36" s="26"/>
    </row>
    <row r="37" spans="1:5" x14ac:dyDescent="0.25">
      <c r="A37" s="9"/>
      <c r="B37" s="10"/>
      <c r="C37" s="26"/>
      <c r="D37" s="26"/>
      <c r="E37" s="26"/>
    </row>
    <row r="38" spans="1:5" x14ac:dyDescent="0.25">
      <c r="A38" s="9"/>
      <c r="B38" s="10"/>
      <c r="C38" s="26"/>
      <c r="D38" s="26"/>
      <c r="E38" s="26"/>
    </row>
    <row r="39" spans="1:5" x14ac:dyDescent="0.25">
      <c r="A39" s="9"/>
      <c r="B39" s="10"/>
      <c r="C39" s="26"/>
      <c r="D39" s="26"/>
      <c r="E39" s="26"/>
    </row>
    <row r="40" spans="1:5" x14ac:dyDescent="0.25">
      <c r="A40" s="9"/>
      <c r="B40" s="10"/>
      <c r="C40" s="26"/>
      <c r="D40" s="26"/>
      <c r="E40" s="26"/>
    </row>
    <row r="41" spans="1:5" x14ac:dyDescent="0.25">
      <c r="A41" s="9"/>
      <c r="B41" s="10"/>
      <c r="C41" s="26"/>
      <c r="D41" s="26"/>
      <c r="E41" s="26"/>
    </row>
    <row r="42" spans="1:5" x14ac:dyDescent="0.25">
      <c r="A42" s="9"/>
      <c r="B42" s="10"/>
      <c r="C42" s="26"/>
      <c r="D42" s="26"/>
      <c r="E42" s="26"/>
    </row>
    <row r="43" spans="1:5" x14ac:dyDescent="0.25">
      <c r="A43" s="9"/>
      <c r="B43" s="10"/>
      <c r="C43" s="26"/>
      <c r="D43" s="26"/>
      <c r="E43" s="26"/>
    </row>
    <row r="44" spans="1:5" x14ac:dyDescent="0.25">
      <c r="A44" s="9"/>
      <c r="B44" s="10"/>
      <c r="C44" s="26"/>
      <c r="D44" s="26"/>
      <c r="E44" s="26"/>
    </row>
    <row r="45" spans="1:5" x14ac:dyDescent="0.25">
      <c r="A45" s="9"/>
      <c r="B45" s="10"/>
      <c r="C45" s="26"/>
      <c r="D45" s="26"/>
      <c r="E45" s="26"/>
    </row>
    <row r="46" spans="1:5" x14ac:dyDescent="0.25">
      <c r="A46" s="9"/>
      <c r="B46" s="10"/>
      <c r="C46" s="26"/>
      <c r="D46" s="26"/>
      <c r="E46" s="26"/>
    </row>
    <row r="47" spans="1:5" x14ac:dyDescent="0.25">
      <c r="A47" s="9"/>
      <c r="B47" s="10"/>
      <c r="C47" s="26"/>
      <c r="D47" s="26"/>
      <c r="E47" s="26"/>
    </row>
    <row r="48" spans="1:5" x14ac:dyDescent="0.25">
      <c r="A48" s="9"/>
      <c r="B48" s="10"/>
      <c r="C48" s="26"/>
      <c r="D48" s="26"/>
      <c r="E48" s="26"/>
    </row>
    <row r="49" spans="1:5" x14ac:dyDescent="0.25">
      <c r="A49" s="9"/>
      <c r="B49" s="10"/>
      <c r="C49" s="26"/>
      <c r="D49" s="26"/>
      <c r="E49" s="26"/>
    </row>
    <row r="50" spans="1:5" x14ac:dyDescent="0.25">
      <c r="A50" s="9"/>
      <c r="B50" s="10"/>
      <c r="C50" s="26"/>
      <c r="D50" s="26"/>
      <c r="E50" s="26"/>
    </row>
    <row r="51" spans="1:5" x14ac:dyDescent="0.25">
      <c r="A51" s="9"/>
      <c r="B51" s="10"/>
      <c r="C51" s="26"/>
      <c r="D51" s="26"/>
      <c r="E51" s="26"/>
    </row>
    <row r="52" spans="1:5" x14ac:dyDescent="0.25">
      <c r="A52" s="9"/>
      <c r="B52" s="10"/>
      <c r="C52" s="26"/>
      <c r="D52" s="26"/>
      <c r="E52" s="26"/>
    </row>
    <row r="53" spans="1:5" x14ac:dyDescent="0.25">
      <c r="A53" s="9"/>
      <c r="B53" s="10"/>
      <c r="C53" s="26"/>
      <c r="D53" s="26"/>
      <c r="E53" s="26"/>
    </row>
    <row r="54" spans="1:5" x14ac:dyDescent="0.25">
      <c r="A54" s="9"/>
      <c r="B54" s="10"/>
      <c r="C54" s="26"/>
      <c r="D54" s="26"/>
      <c r="E54" s="26"/>
    </row>
    <row r="55" spans="1:5" x14ac:dyDescent="0.25">
      <c r="A55" s="9"/>
      <c r="B55" s="10"/>
      <c r="C55" s="26"/>
      <c r="D55" s="26"/>
      <c r="E55" s="26"/>
    </row>
    <row r="56" spans="1:5" x14ac:dyDescent="0.25">
      <c r="A56" s="9"/>
      <c r="B56" s="10"/>
      <c r="C56" s="26"/>
      <c r="D56" s="26"/>
      <c r="E56" s="26"/>
    </row>
    <row r="57" spans="1:5" x14ac:dyDescent="0.25">
      <c r="A57" s="9"/>
      <c r="B57" s="10"/>
      <c r="C57" s="26"/>
      <c r="D57" s="26"/>
      <c r="E57" s="26"/>
    </row>
    <row r="58" spans="1:5" x14ac:dyDescent="0.25">
      <c r="A58" s="9"/>
      <c r="B58" s="10"/>
      <c r="C58" s="26"/>
      <c r="D58" s="26"/>
      <c r="E58" s="26"/>
    </row>
    <row r="59" spans="1:5" x14ac:dyDescent="0.25">
      <c r="A59" s="9"/>
      <c r="B59" s="10"/>
      <c r="C59" s="26"/>
      <c r="D59" s="26"/>
      <c r="E59" s="26"/>
    </row>
    <row r="60" spans="1:5" x14ac:dyDescent="0.25">
      <c r="A60" s="9"/>
      <c r="B60" s="10"/>
      <c r="C60" s="26"/>
      <c r="D60" s="26"/>
      <c r="E60" s="26"/>
    </row>
    <row r="61" spans="1:5" x14ac:dyDescent="0.25">
      <c r="A61" s="9"/>
      <c r="B61" s="10"/>
      <c r="C61" s="26"/>
      <c r="D61" s="26"/>
      <c r="E61" s="26"/>
    </row>
    <row r="62" spans="1:5" x14ac:dyDescent="0.25">
      <c r="A62" s="9"/>
      <c r="B62" s="10"/>
      <c r="C62" s="26"/>
      <c r="D62" s="26"/>
      <c r="E62" s="26"/>
    </row>
    <row r="63" spans="1:5" x14ac:dyDescent="0.25">
      <c r="A63" s="9"/>
      <c r="B63" s="10"/>
      <c r="C63" s="26"/>
      <c r="D63" s="26"/>
      <c r="E63" s="26"/>
    </row>
    <row r="64" spans="1:5" x14ac:dyDescent="0.25">
      <c r="A64" s="9"/>
      <c r="B64" s="10"/>
      <c r="C64" s="26"/>
      <c r="D64" s="26"/>
      <c r="E64" s="26"/>
    </row>
    <row r="65" spans="1:5" x14ac:dyDescent="0.25">
      <c r="A65" s="9"/>
      <c r="B65" s="10"/>
      <c r="C65" s="26"/>
      <c r="D65" s="26"/>
      <c r="E65" s="26"/>
    </row>
    <row r="66" spans="1:5" x14ac:dyDescent="0.25">
      <c r="A66" s="9"/>
      <c r="B66" s="10"/>
      <c r="C66" s="26"/>
      <c r="D66" s="26"/>
      <c r="E66" s="26"/>
    </row>
    <row r="67" spans="1:5" x14ac:dyDescent="0.25">
      <c r="A67" s="9"/>
      <c r="B67" s="10"/>
      <c r="C67" s="26"/>
      <c r="D67" s="26"/>
      <c r="E67" s="26"/>
    </row>
    <row r="68" spans="1:5" x14ac:dyDescent="0.25">
      <c r="A68" s="9"/>
      <c r="B68" s="10"/>
      <c r="C68" s="26"/>
      <c r="D68" s="26"/>
      <c r="E68" s="26"/>
    </row>
    <row r="69" spans="1:5" x14ac:dyDescent="0.25">
      <c r="A69" s="9"/>
      <c r="B69" s="10"/>
      <c r="C69" s="26"/>
      <c r="D69" s="26"/>
      <c r="E69" s="26"/>
    </row>
    <row r="70" spans="1:5" x14ac:dyDescent="0.25">
      <c r="A70" s="9"/>
      <c r="B70" s="10"/>
      <c r="C70" s="26"/>
      <c r="D70" s="26"/>
      <c r="E70" s="26"/>
    </row>
    <row r="71" spans="1:5" x14ac:dyDescent="0.25">
      <c r="A71" s="9"/>
      <c r="B71" s="10"/>
      <c r="C71" s="26"/>
      <c r="D71" s="26"/>
      <c r="E71" s="26"/>
    </row>
    <row r="72" spans="1:5" x14ac:dyDescent="0.25">
      <c r="A72" s="9"/>
      <c r="B72" s="10"/>
      <c r="C72" s="26"/>
      <c r="D72" s="26"/>
      <c r="E72" s="26"/>
    </row>
    <row r="73" spans="1:5" x14ac:dyDescent="0.25">
      <c r="A73" s="9"/>
      <c r="B73" s="10"/>
      <c r="C73" s="26"/>
      <c r="D73" s="26"/>
      <c r="E73" s="26"/>
    </row>
    <row r="74" spans="1:5" x14ac:dyDescent="0.25">
      <c r="A74" s="9"/>
      <c r="B74" s="10"/>
      <c r="C74" s="26"/>
      <c r="D74" s="26"/>
      <c r="E74" s="26"/>
    </row>
    <row r="75" spans="1:5" x14ac:dyDescent="0.25">
      <c r="A75" s="9"/>
      <c r="B75" s="10"/>
      <c r="C75" s="26"/>
      <c r="D75" s="26"/>
      <c r="E75" s="26"/>
    </row>
    <row r="76" spans="1:5" x14ac:dyDescent="0.25">
      <c r="A76" s="9"/>
      <c r="B76" s="10"/>
      <c r="C76" s="26"/>
      <c r="D76" s="26"/>
      <c r="E76" s="26"/>
    </row>
    <row r="77" spans="1:5" x14ac:dyDescent="0.25">
      <c r="A77" s="9"/>
      <c r="B77" s="10"/>
      <c r="C77" s="26"/>
      <c r="D77" s="26"/>
      <c r="E77" s="26"/>
    </row>
    <row r="78" spans="1:5" x14ac:dyDescent="0.25">
      <c r="A78" s="9"/>
      <c r="B78" s="10"/>
      <c r="C78" s="26"/>
      <c r="D78" s="26"/>
      <c r="E78" s="26"/>
    </row>
    <row r="79" spans="1:5" x14ac:dyDescent="0.25">
      <c r="A79" s="9"/>
      <c r="B79" s="10"/>
      <c r="C79" s="26"/>
      <c r="D79" s="26"/>
      <c r="E79" s="26"/>
    </row>
    <row r="80" spans="1:5" x14ac:dyDescent="0.25">
      <c r="A80" s="9"/>
      <c r="B80" s="10"/>
      <c r="C80" s="26"/>
      <c r="D80" s="26"/>
      <c r="E80" s="26"/>
    </row>
    <row r="81" spans="1:5" x14ac:dyDescent="0.25">
      <c r="A81" s="9"/>
      <c r="B81" s="10"/>
      <c r="C81" s="26"/>
      <c r="D81" s="26"/>
      <c r="E81" s="26"/>
    </row>
    <row r="82" spans="1:5" x14ac:dyDescent="0.25">
      <c r="A82" s="9"/>
      <c r="B82" s="10"/>
      <c r="C82" s="26"/>
      <c r="D82" s="26"/>
      <c r="E82" s="26"/>
    </row>
    <row r="83" spans="1:5" x14ac:dyDescent="0.25">
      <c r="A83" s="9"/>
      <c r="B83" s="10"/>
      <c r="C83" s="26"/>
      <c r="D83" s="26"/>
      <c r="E83" s="26"/>
    </row>
    <row r="84" spans="1:5" x14ac:dyDescent="0.25">
      <c r="A84" s="9"/>
      <c r="B84" s="10"/>
      <c r="C84" s="26"/>
      <c r="D84" s="26"/>
      <c r="E84" s="26"/>
    </row>
    <row r="85" spans="1:5" x14ac:dyDescent="0.25">
      <c r="A85" s="9"/>
      <c r="B85" s="10"/>
      <c r="C85" s="26"/>
      <c r="D85" s="26"/>
      <c r="E85" s="26"/>
    </row>
    <row r="86" spans="1:5" x14ac:dyDescent="0.25">
      <c r="A86" s="9"/>
      <c r="B86" s="10"/>
      <c r="C86" s="26"/>
      <c r="D86" s="26"/>
      <c r="E86" s="26"/>
    </row>
    <row r="87" spans="1:5" x14ac:dyDescent="0.25">
      <c r="A87" s="9"/>
      <c r="B87" s="10"/>
      <c r="C87" s="26"/>
      <c r="D87" s="26"/>
      <c r="E87" s="26"/>
    </row>
    <row r="88" spans="1:5" x14ac:dyDescent="0.25">
      <c r="A88" s="9"/>
      <c r="B88" s="10"/>
      <c r="C88" s="26"/>
      <c r="D88" s="26"/>
      <c r="E88" s="26"/>
    </row>
    <row r="89" spans="1:5" x14ac:dyDescent="0.25">
      <c r="A89" s="9"/>
      <c r="B89" s="10"/>
      <c r="C89" s="26"/>
      <c r="D89" s="26"/>
      <c r="E89" s="26"/>
    </row>
    <row r="90" spans="1:5" x14ac:dyDescent="0.25">
      <c r="A90" s="9"/>
      <c r="B90" s="10"/>
      <c r="C90" s="26"/>
      <c r="D90" s="26"/>
      <c r="E90" s="26"/>
    </row>
    <row r="91" spans="1:5" x14ac:dyDescent="0.25">
      <c r="A91" s="9"/>
      <c r="B91" s="10"/>
      <c r="C91" s="26"/>
      <c r="D91" s="26"/>
      <c r="E91" s="26"/>
    </row>
    <row r="92" spans="1:5" x14ac:dyDescent="0.25">
      <c r="A92" s="9"/>
      <c r="B92" s="10"/>
      <c r="C92" s="26"/>
      <c r="D92" s="26"/>
      <c r="E92" s="26"/>
    </row>
    <row r="93" spans="1:5" x14ac:dyDescent="0.25">
      <c r="A93" s="9"/>
      <c r="B93" s="10"/>
      <c r="C93" s="26"/>
      <c r="D93" s="26"/>
      <c r="E93" s="26"/>
    </row>
    <row r="94" spans="1:5" x14ac:dyDescent="0.25">
      <c r="A94" s="9"/>
      <c r="B94" s="10"/>
      <c r="C94" s="26"/>
      <c r="D94" s="26"/>
      <c r="E94" s="26"/>
    </row>
    <row r="95" spans="1:5" x14ac:dyDescent="0.25">
      <c r="A95" s="9"/>
      <c r="B95" s="10"/>
      <c r="C95" s="26"/>
      <c r="D95" s="26"/>
      <c r="E95" s="26"/>
    </row>
    <row r="96" spans="1:5" x14ac:dyDescent="0.25">
      <c r="A96" s="9"/>
      <c r="B96" s="10"/>
      <c r="C96" s="26"/>
      <c r="D96" s="26"/>
      <c r="E96" s="26"/>
    </row>
    <row r="97" spans="1:5" x14ac:dyDescent="0.25">
      <c r="A97" s="9"/>
      <c r="B97" s="10"/>
      <c r="C97" s="26"/>
      <c r="D97" s="26"/>
      <c r="E97" s="26"/>
    </row>
    <row r="98" spans="1:5" x14ac:dyDescent="0.25">
      <c r="A98" s="9"/>
      <c r="B98" s="10"/>
      <c r="C98" s="26"/>
      <c r="D98" s="26"/>
      <c r="E98" s="26"/>
    </row>
    <row r="99" spans="1:5" x14ac:dyDescent="0.25">
      <c r="A99" s="9"/>
      <c r="B99" s="10"/>
      <c r="C99" s="26"/>
      <c r="D99" s="26"/>
      <c r="E99" s="26"/>
    </row>
    <row r="100" spans="1:5" x14ac:dyDescent="0.25">
      <c r="A100" s="9"/>
      <c r="B100" s="10"/>
      <c r="C100" s="26"/>
      <c r="D100" s="26"/>
      <c r="E100" s="26"/>
    </row>
    <row r="101" spans="1:5" x14ac:dyDescent="0.25">
      <c r="A101" s="9"/>
      <c r="B101" s="10"/>
      <c r="C101" s="26"/>
      <c r="D101" s="26"/>
      <c r="E101" s="26"/>
    </row>
    <row r="102" spans="1:5" x14ac:dyDescent="0.25">
      <c r="A102" s="9"/>
      <c r="B102" s="10"/>
      <c r="C102" s="26"/>
      <c r="D102" s="26"/>
      <c r="E102" s="26"/>
    </row>
    <row r="103" spans="1:5" x14ac:dyDescent="0.25">
      <c r="A103" s="9"/>
      <c r="B103" s="10"/>
      <c r="C103" s="26"/>
      <c r="D103" s="26"/>
      <c r="E103" s="26"/>
    </row>
    <row r="104" spans="1:5" x14ac:dyDescent="0.25">
      <c r="A104" s="9"/>
      <c r="B104" s="10"/>
      <c r="C104" s="26"/>
      <c r="D104" s="26"/>
      <c r="E104" s="26"/>
    </row>
    <row r="105" spans="1:5" x14ac:dyDescent="0.25">
      <c r="A105" s="9"/>
      <c r="B105" s="10"/>
      <c r="C105" s="26"/>
      <c r="D105" s="26"/>
      <c r="E105" s="26"/>
    </row>
    <row r="106" spans="1:5" x14ac:dyDescent="0.25">
      <c r="A106" s="9"/>
      <c r="B106" s="10"/>
      <c r="C106" s="26"/>
      <c r="D106" s="26"/>
      <c r="E106" s="26"/>
    </row>
    <row r="107" spans="1:5" x14ac:dyDescent="0.25">
      <c r="A107" s="9"/>
      <c r="B107" s="10"/>
      <c r="C107" s="26"/>
      <c r="D107" s="26"/>
      <c r="E107" s="26"/>
    </row>
    <row r="108" spans="1:5" x14ac:dyDescent="0.25">
      <c r="A108" s="9"/>
      <c r="B108" s="10"/>
      <c r="C108" s="26"/>
      <c r="D108" s="26"/>
      <c r="E108" s="26"/>
    </row>
    <row r="109" spans="1:5" x14ac:dyDescent="0.25">
      <c r="A109" s="9"/>
      <c r="B109" s="10"/>
      <c r="C109" s="26"/>
      <c r="D109" s="26"/>
      <c r="E109" s="26"/>
    </row>
    <row r="110" spans="1:5" x14ac:dyDescent="0.25">
      <c r="A110" s="9"/>
      <c r="B110" s="10"/>
      <c r="C110" s="26"/>
      <c r="D110" s="26"/>
      <c r="E110" s="26"/>
    </row>
    <row r="111" spans="1:5" x14ac:dyDescent="0.25">
      <c r="A111" s="9"/>
      <c r="B111" s="10"/>
      <c r="C111" s="26"/>
      <c r="D111" s="26"/>
      <c r="E111" s="26"/>
    </row>
    <row r="112" spans="1:5" x14ac:dyDescent="0.25">
      <c r="A112" s="9"/>
      <c r="B112" s="10"/>
      <c r="C112" s="26"/>
      <c r="D112" s="26"/>
      <c r="E112" s="26"/>
    </row>
    <row r="113" spans="1:5" x14ac:dyDescent="0.25">
      <c r="A113" s="9"/>
      <c r="B113" s="10"/>
      <c r="C113" s="26"/>
      <c r="D113" s="26"/>
      <c r="E113" s="26"/>
    </row>
    <row r="114" spans="1:5" x14ac:dyDescent="0.25">
      <c r="A114" s="9"/>
      <c r="B114" s="10"/>
      <c r="C114" s="26"/>
      <c r="D114" s="26"/>
      <c r="E114" s="26"/>
    </row>
    <row r="115" spans="1:5" x14ac:dyDescent="0.25">
      <c r="A115" s="9"/>
      <c r="B115" s="10"/>
      <c r="C115" s="26"/>
      <c r="D115" s="26"/>
      <c r="E115" s="26"/>
    </row>
    <row r="116" spans="1:5" x14ac:dyDescent="0.25">
      <c r="A116" s="9"/>
      <c r="B116" s="10"/>
      <c r="C116" s="26"/>
      <c r="D116" s="26"/>
      <c r="E116" s="26"/>
    </row>
    <row r="117" spans="1:5" x14ac:dyDescent="0.25">
      <c r="A117" s="9"/>
      <c r="B117" s="10"/>
      <c r="C117" s="26"/>
      <c r="D117" s="26"/>
      <c r="E117" s="26"/>
    </row>
    <row r="118" spans="1:5" x14ac:dyDescent="0.25">
      <c r="A118" s="9"/>
      <c r="B118" s="10"/>
      <c r="C118" s="26"/>
      <c r="D118" s="26"/>
      <c r="E118" s="26"/>
    </row>
    <row r="119" spans="1:5" x14ac:dyDescent="0.25">
      <c r="A119" s="9"/>
      <c r="B119" s="10"/>
      <c r="C119" s="26"/>
      <c r="D119" s="26"/>
      <c r="E119" s="26"/>
    </row>
    <row r="120" spans="1:5" x14ac:dyDescent="0.25">
      <c r="A120" s="9"/>
      <c r="B120" s="10"/>
      <c r="C120" s="26"/>
      <c r="D120" s="26"/>
      <c r="E120" s="26"/>
    </row>
    <row r="121" spans="1:5" x14ac:dyDescent="0.25">
      <c r="A121" s="9"/>
      <c r="B121" s="10"/>
      <c r="C121" s="26"/>
      <c r="D121" s="26"/>
      <c r="E121" s="26"/>
    </row>
    <row r="122" spans="1:5" x14ac:dyDescent="0.25">
      <c r="A122" s="9"/>
      <c r="B122" s="10"/>
      <c r="C122" s="26"/>
      <c r="D122" s="26"/>
      <c r="E122" s="26"/>
    </row>
    <row r="123" spans="1:5" x14ac:dyDescent="0.25">
      <c r="A123" s="9"/>
      <c r="B123" s="10"/>
      <c r="C123" s="26"/>
      <c r="D123" s="26"/>
      <c r="E123" s="26"/>
    </row>
    <row r="124" spans="1:5" x14ac:dyDescent="0.25">
      <c r="A124" s="9"/>
      <c r="B124" s="10"/>
      <c r="C124" s="26"/>
      <c r="D124" s="26"/>
      <c r="E124" s="26"/>
    </row>
    <row r="125" spans="1:5" x14ac:dyDescent="0.25">
      <c r="A125" s="9"/>
      <c r="B125" s="10"/>
      <c r="C125" s="26"/>
      <c r="D125" s="26"/>
      <c r="E125" s="26"/>
    </row>
    <row r="126" spans="1:5" x14ac:dyDescent="0.25">
      <c r="A126" s="9"/>
      <c r="B126" s="10"/>
      <c r="C126" s="26"/>
      <c r="D126" s="26"/>
      <c r="E126" s="26"/>
    </row>
    <row r="127" spans="1:5" x14ac:dyDescent="0.25">
      <c r="A127" s="9"/>
      <c r="B127" s="10"/>
      <c r="C127" s="26"/>
      <c r="D127" s="26"/>
      <c r="E127" s="26"/>
    </row>
    <row r="128" spans="1:5" x14ac:dyDescent="0.25">
      <c r="A128" s="9"/>
      <c r="B128" s="10"/>
      <c r="C128" s="26"/>
      <c r="D128" s="26"/>
      <c r="E128" s="26"/>
    </row>
    <row r="129" spans="1:5" x14ac:dyDescent="0.25">
      <c r="A129" s="9"/>
      <c r="B129" s="10"/>
      <c r="C129" s="26"/>
      <c r="D129" s="26"/>
      <c r="E129" s="26"/>
    </row>
    <row r="130" spans="1:5" x14ac:dyDescent="0.25">
      <c r="A130" s="9"/>
      <c r="B130" s="10"/>
      <c r="C130" s="26"/>
      <c r="D130" s="26"/>
      <c r="E130" s="26"/>
    </row>
    <row r="131" spans="1:5" x14ac:dyDescent="0.25">
      <c r="A131" s="9"/>
      <c r="B131" s="10"/>
      <c r="C131" s="26"/>
      <c r="D131" s="26"/>
      <c r="E131" s="26"/>
    </row>
    <row r="132" spans="1:5" x14ac:dyDescent="0.25">
      <c r="A132" s="9"/>
      <c r="B132" s="10"/>
      <c r="C132" s="26"/>
      <c r="D132" s="26"/>
      <c r="E132" s="26"/>
    </row>
    <row r="133" spans="1:5" x14ac:dyDescent="0.25">
      <c r="A133" s="9"/>
      <c r="B133" s="10"/>
      <c r="C133" s="26"/>
      <c r="D133" s="26"/>
      <c r="E133" s="26"/>
    </row>
    <row r="134" spans="1:5" x14ac:dyDescent="0.25">
      <c r="A134" s="9"/>
      <c r="B134" s="10"/>
      <c r="C134" s="26"/>
      <c r="D134" s="26"/>
      <c r="E134" s="26"/>
    </row>
    <row r="135" spans="1:5" x14ac:dyDescent="0.25">
      <c r="A135" s="9"/>
      <c r="B135" s="10"/>
      <c r="C135" s="26"/>
      <c r="D135" s="26"/>
      <c r="E135" s="26"/>
    </row>
    <row r="136" spans="1:5" x14ac:dyDescent="0.25">
      <c r="A136" s="9"/>
      <c r="B136" s="10"/>
      <c r="C136" s="26"/>
      <c r="D136" s="26"/>
      <c r="E136" s="26"/>
    </row>
    <row r="137" spans="1:5" x14ac:dyDescent="0.25">
      <c r="A137" s="9"/>
      <c r="B137" s="10"/>
      <c r="C137" s="26"/>
      <c r="D137" s="26"/>
      <c r="E137" s="26"/>
    </row>
    <row r="138" spans="1:5" x14ac:dyDescent="0.25">
      <c r="A138" s="9"/>
      <c r="B138" s="10"/>
      <c r="C138" s="26"/>
      <c r="D138" s="26"/>
      <c r="E138" s="26"/>
    </row>
    <row r="139" spans="1:5" x14ac:dyDescent="0.25">
      <c r="A139" s="9"/>
      <c r="B139" s="10"/>
      <c r="C139" s="26"/>
      <c r="D139" s="26"/>
      <c r="E139" s="26"/>
    </row>
    <row r="140" spans="1:5" x14ac:dyDescent="0.25">
      <c r="A140" s="9"/>
      <c r="B140" s="10"/>
      <c r="C140" s="26"/>
      <c r="D140" s="26"/>
      <c r="E140" s="26"/>
    </row>
    <row r="141" spans="1:5" x14ac:dyDescent="0.25">
      <c r="A141" s="9"/>
      <c r="B141" s="10"/>
      <c r="C141" s="26"/>
      <c r="D141" s="26"/>
      <c r="E141" s="26"/>
    </row>
    <row r="142" spans="1:5" x14ac:dyDescent="0.25">
      <c r="A142" s="9"/>
      <c r="B142" s="10"/>
      <c r="C142" s="26"/>
      <c r="D142" s="26"/>
      <c r="E142" s="26"/>
    </row>
    <row r="143" spans="1:5" x14ac:dyDescent="0.25">
      <c r="A143" s="9"/>
      <c r="B143" s="10"/>
      <c r="C143" s="26"/>
      <c r="D143" s="26"/>
      <c r="E143" s="26"/>
    </row>
    <row r="144" spans="1:5" x14ac:dyDescent="0.25">
      <c r="A144" s="9"/>
      <c r="B144" s="10"/>
      <c r="C144" s="26"/>
      <c r="D144" s="26"/>
      <c r="E144" s="26"/>
    </row>
    <row r="145" spans="1:5" x14ac:dyDescent="0.25">
      <c r="A145" s="9"/>
      <c r="B145" s="10"/>
      <c r="C145" s="26"/>
      <c r="D145" s="26"/>
      <c r="E145" s="26"/>
    </row>
    <row r="146" spans="1:5" x14ac:dyDescent="0.25">
      <c r="A146" s="9"/>
      <c r="B146" s="10"/>
      <c r="C146" s="26"/>
      <c r="D146" s="26"/>
      <c r="E146" s="26"/>
    </row>
    <row r="147" spans="1:5" x14ac:dyDescent="0.25">
      <c r="A147" s="9"/>
      <c r="B147" s="10"/>
      <c r="C147" s="26"/>
      <c r="D147" s="26"/>
      <c r="E147" s="26"/>
    </row>
    <row r="148" spans="1:5" x14ac:dyDescent="0.25">
      <c r="A148" s="9"/>
      <c r="B148" s="10"/>
      <c r="C148" s="26"/>
      <c r="D148" s="26"/>
      <c r="E148" s="26"/>
    </row>
    <row r="149" spans="1:5" x14ac:dyDescent="0.25">
      <c r="A149" s="9"/>
      <c r="B149" s="10"/>
      <c r="C149" s="26"/>
      <c r="D149" s="26"/>
      <c r="E149" s="26"/>
    </row>
    <row r="150" spans="1:5" x14ac:dyDescent="0.25">
      <c r="A150" s="9"/>
      <c r="B150" s="10"/>
      <c r="C150" s="26"/>
      <c r="D150" s="26"/>
      <c r="E150" s="26"/>
    </row>
    <row r="151" spans="1:5" x14ac:dyDescent="0.25">
      <c r="A151" s="9"/>
      <c r="B151" s="10"/>
      <c r="C151" s="26"/>
      <c r="D151" s="26"/>
      <c r="E151" s="26"/>
    </row>
    <row r="152" spans="1:5" x14ac:dyDescent="0.25">
      <c r="A152" s="9"/>
      <c r="B152" s="10"/>
      <c r="C152" s="26"/>
      <c r="D152" s="26"/>
      <c r="E152" s="26"/>
    </row>
    <row r="153" spans="1:5" x14ac:dyDescent="0.25">
      <c r="A153" s="9"/>
      <c r="B153" s="10"/>
      <c r="C153" s="26"/>
      <c r="D153" s="26"/>
      <c r="E153" s="26"/>
    </row>
    <row r="154" spans="1:5" x14ac:dyDescent="0.25">
      <c r="A154" s="9"/>
      <c r="B154" s="10"/>
      <c r="C154" s="26"/>
      <c r="D154" s="26"/>
      <c r="E154" s="26"/>
    </row>
    <row r="155" spans="1:5" x14ac:dyDescent="0.25">
      <c r="A155" s="9"/>
      <c r="B155" s="10"/>
      <c r="C155" s="26"/>
      <c r="D155" s="26"/>
      <c r="E155" s="26"/>
    </row>
    <row r="156" spans="1:5" x14ac:dyDescent="0.25">
      <c r="A156" s="9"/>
      <c r="B156" s="10"/>
      <c r="C156" s="26"/>
      <c r="D156" s="26"/>
      <c r="E156" s="26"/>
    </row>
    <row r="157" spans="1:5" x14ac:dyDescent="0.25">
      <c r="A157" s="9"/>
      <c r="B157" s="10"/>
      <c r="C157" s="26"/>
      <c r="D157" s="26"/>
      <c r="E157" s="26"/>
    </row>
    <row r="158" spans="1:5" x14ac:dyDescent="0.25">
      <c r="A158" s="9"/>
      <c r="B158" s="10"/>
      <c r="C158" s="26"/>
      <c r="D158" s="26"/>
      <c r="E158" s="26"/>
    </row>
    <row r="159" spans="1:5" x14ac:dyDescent="0.25">
      <c r="A159" s="9"/>
      <c r="B159" s="10"/>
      <c r="C159" s="26"/>
      <c r="D159" s="26"/>
      <c r="E159" s="26"/>
    </row>
    <row r="160" spans="1:5" x14ac:dyDescent="0.25">
      <c r="A160" s="9"/>
      <c r="B160" s="10"/>
      <c r="C160" s="26"/>
      <c r="D160" s="26"/>
      <c r="E160" s="26"/>
    </row>
    <row r="161" spans="1:5" x14ac:dyDescent="0.25">
      <c r="A161" s="9"/>
      <c r="B161" s="10"/>
      <c r="C161" s="26"/>
      <c r="D161" s="26"/>
      <c r="E161" s="26"/>
    </row>
    <row r="162" spans="1:5" x14ac:dyDescent="0.25">
      <c r="A162" s="9"/>
      <c r="B162" s="10"/>
      <c r="C162" s="26"/>
      <c r="D162" s="26"/>
      <c r="E162" s="26"/>
    </row>
    <row r="163" spans="1:5" x14ac:dyDescent="0.25">
      <c r="A163" s="9"/>
      <c r="B163" s="10"/>
      <c r="C163" s="26"/>
      <c r="D163" s="26"/>
      <c r="E163" s="26"/>
    </row>
    <row r="164" spans="1:5" x14ac:dyDescent="0.25">
      <c r="A164" s="9"/>
      <c r="B164" s="10"/>
      <c r="C164" s="26"/>
      <c r="D164" s="26"/>
      <c r="E164" s="26"/>
    </row>
    <row r="165" spans="1:5" x14ac:dyDescent="0.25">
      <c r="A165" s="9"/>
      <c r="B165" s="10"/>
      <c r="C165" s="26"/>
      <c r="D165" s="26"/>
      <c r="E165" s="26"/>
    </row>
    <row r="166" spans="1:5" x14ac:dyDescent="0.25">
      <c r="A166" s="9"/>
      <c r="B166" s="10"/>
      <c r="C166" s="26"/>
      <c r="D166" s="26"/>
      <c r="E166" s="26"/>
    </row>
    <row r="167" spans="1:5" x14ac:dyDescent="0.25">
      <c r="A167" s="9"/>
      <c r="B167" s="10"/>
      <c r="C167" s="26"/>
      <c r="D167" s="26"/>
      <c r="E167" s="26"/>
    </row>
    <row r="168" spans="1:5" x14ac:dyDescent="0.25">
      <c r="A168" s="9"/>
      <c r="B168" s="10"/>
      <c r="C168" s="26"/>
      <c r="D168" s="26"/>
      <c r="E168" s="26"/>
    </row>
    <row r="169" spans="1:5" x14ac:dyDescent="0.25">
      <c r="A169" s="9"/>
      <c r="B169" s="10"/>
      <c r="C169" s="26"/>
      <c r="D169" s="26"/>
      <c r="E169" s="26"/>
    </row>
    <row r="170" spans="1:5" x14ac:dyDescent="0.25">
      <c r="A170" s="9"/>
      <c r="B170" s="10"/>
      <c r="C170" s="26"/>
      <c r="D170" s="26"/>
      <c r="E170" s="26"/>
    </row>
    <row r="171" spans="1:5" x14ac:dyDescent="0.25">
      <c r="A171" s="9"/>
      <c r="B171" s="10"/>
      <c r="C171" s="26"/>
      <c r="D171" s="26"/>
      <c r="E171" s="26"/>
    </row>
    <row r="172" spans="1:5" x14ac:dyDescent="0.25">
      <c r="A172" s="9"/>
      <c r="B172" s="10"/>
      <c r="C172" s="26"/>
      <c r="D172" s="26"/>
      <c r="E172" s="26"/>
    </row>
    <row r="173" spans="1:5" x14ac:dyDescent="0.25">
      <c r="A173" s="9"/>
      <c r="B173" s="10"/>
      <c r="C173" s="26"/>
      <c r="D173" s="26"/>
      <c r="E173" s="26"/>
    </row>
    <row r="174" spans="1:5" x14ac:dyDescent="0.25">
      <c r="A174" s="9"/>
      <c r="B174" s="10"/>
      <c r="C174" s="26"/>
      <c r="D174" s="26"/>
      <c r="E174" s="26"/>
    </row>
    <row r="175" spans="1:5" x14ac:dyDescent="0.25">
      <c r="A175" s="9"/>
      <c r="B175" s="10"/>
      <c r="C175" s="26"/>
      <c r="D175" s="26"/>
      <c r="E175" s="26"/>
    </row>
    <row r="176" spans="1:5" x14ac:dyDescent="0.25">
      <c r="A176" s="9"/>
      <c r="B176" s="10"/>
      <c r="C176" s="26"/>
      <c r="D176" s="26"/>
      <c r="E176" s="26"/>
    </row>
    <row r="177" spans="1:5" x14ac:dyDescent="0.25">
      <c r="A177" s="9"/>
      <c r="B177" s="10"/>
      <c r="C177" s="26"/>
      <c r="D177" s="26"/>
      <c r="E177" s="26"/>
    </row>
    <row r="178" spans="1:5" x14ac:dyDescent="0.25">
      <c r="A178" s="9"/>
      <c r="B178" s="10"/>
      <c r="C178" s="26"/>
      <c r="D178" s="26"/>
      <c r="E178" s="26"/>
    </row>
    <row r="179" spans="1:5" x14ac:dyDescent="0.25">
      <c r="A179" s="9"/>
      <c r="B179" s="10"/>
      <c r="C179" s="26"/>
      <c r="D179" s="26"/>
      <c r="E179" s="26"/>
    </row>
    <row r="180" spans="1:5" x14ac:dyDescent="0.25">
      <c r="A180" s="9"/>
      <c r="B180" s="10"/>
      <c r="C180" s="26"/>
      <c r="D180" s="26"/>
      <c r="E180" s="26"/>
    </row>
    <row r="181" spans="1:5" x14ac:dyDescent="0.25">
      <c r="A181" s="9"/>
      <c r="B181" s="10"/>
      <c r="C181" s="26"/>
      <c r="D181" s="26"/>
      <c r="E181" s="26"/>
    </row>
    <row r="182" spans="1:5" x14ac:dyDescent="0.25">
      <c r="A182" s="9"/>
      <c r="B182" s="10"/>
      <c r="C182" s="26"/>
      <c r="D182" s="26"/>
      <c r="E182" s="26"/>
    </row>
    <row r="183" spans="1:5" x14ac:dyDescent="0.25">
      <c r="A183" s="9"/>
      <c r="B183" s="10"/>
      <c r="C183" s="26"/>
      <c r="D183" s="26"/>
      <c r="E183" s="26"/>
    </row>
    <row r="184" spans="1:5" x14ac:dyDescent="0.25">
      <c r="A184" s="9"/>
      <c r="B184" s="10"/>
      <c r="C184" s="26"/>
      <c r="D184" s="26"/>
      <c r="E184" s="26"/>
    </row>
    <row r="185" spans="1:5" x14ac:dyDescent="0.25">
      <c r="A185" s="9"/>
      <c r="B185" s="10"/>
      <c r="C185" s="26"/>
      <c r="D185" s="26"/>
      <c r="E185" s="26"/>
    </row>
    <row r="186" spans="1:5" x14ac:dyDescent="0.25">
      <c r="A186" s="9"/>
      <c r="B186" s="10"/>
      <c r="C186" s="26"/>
      <c r="D186" s="26"/>
      <c r="E186" s="26"/>
    </row>
    <row r="187" spans="1:5" x14ac:dyDescent="0.25">
      <c r="A187" s="9"/>
      <c r="B187" s="10"/>
      <c r="C187" s="26"/>
      <c r="D187" s="26"/>
      <c r="E187" s="26"/>
    </row>
    <row r="188" spans="1:5" x14ac:dyDescent="0.25">
      <c r="A188" s="9"/>
      <c r="B188" s="10"/>
      <c r="C188" s="26"/>
      <c r="D188" s="26"/>
      <c r="E188" s="26"/>
    </row>
    <row r="189" spans="1:5" x14ac:dyDescent="0.25">
      <c r="A189" s="9"/>
      <c r="B189" s="10"/>
      <c r="C189" s="26"/>
      <c r="D189" s="26"/>
      <c r="E189" s="26"/>
    </row>
    <row r="190" spans="1:5" x14ac:dyDescent="0.25">
      <c r="A190" s="9"/>
      <c r="B190" s="10"/>
      <c r="C190" s="26"/>
      <c r="D190" s="26"/>
      <c r="E190" s="26"/>
    </row>
    <row r="191" spans="1:5" x14ac:dyDescent="0.25">
      <c r="A191" s="9"/>
      <c r="B191" s="10"/>
      <c r="C191" s="26"/>
      <c r="D191" s="26"/>
      <c r="E191" s="26"/>
    </row>
    <row r="192" spans="1:5" x14ac:dyDescent="0.25">
      <c r="A192" s="9"/>
      <c r="B192" s="10"/>
      <c r="C192" s="26"/>
      <c r="D192" s="26"/>
      <c r="E192" s="26"/>
    </row>
    <row r="193" spans="1:5" x14ac:dyDescent="0.25">
      <c r="A193" s="9"/>
      <c r="B193" s="10"/>
      <c r="C193" s="26"/>
      <c r="D193" s="26"/>
      <c r="E193" s="26"/>
    </row>
    <row r="194" spans="1:5" x14ac:dyDescent="0.25">
      <c r="A194" s="9"/>
      <c r="B194" s="10"/>
      <c r="C194" s="26"/>
      <c r="D194" s="26"/>
      <c r="E194" s="26"/>
    </row>
    <row r="195" spans="1:5" x14ac:dyDescent="0.25">
      <c r="A195" s="9"/>
      <c r="B195" s="10"/>
      <c r="C195" s="26"/>
      <c r="D195" s="26"/>
      <c r="E195" s="26"/>
    </row>
    <row r="196" spans="1:5" x14ac:dyDescent="0.25">
      <c r="A196" s="9"/>
      <c r="B196" s="10"/>
      <c r="C196" s="26"/>
      <c r="D196" s="26"/>
      <c r="E196" s="26"/>
    </row>
    <row r="197" spans="1:5" x14ac:dyDescent="0.25">
      <c r="A197" s="9"/>
      <c r="B197" s="10"/>
      <c r="C197" s="26"/>
      <c r="D197" s="26"/>
      <c r="E197" s="26"/>
    </row>
    <row r="198" spans="1:5" x14ac:dyDescent="0.25">
      <c r="A198" s="9"/>
      <c r="B198" s="10"/>
      <c r="C198" s="26"/>
      <c r="D198" s="26"/>
      <c r="E198" s="26"/>
    </row>
    <row r="199" spans="1:5" x14ac:dyDescent="0.25">
      <c r="A199" s="9"/>
      <c r="B199" s="10"/>
      <c r="C199" s="26"/>
      <c r="D199" s="26"/>
      <c r="E199" s="26"/>
    </row>
  </sheetData>
  <mergeCells count="5">
    <mergeCell ref="A8:B8"/>
    <mergeCell ref="A6:B6"/>
    <mergeCell ref="A5:B5"/>
    <mergeCell ref="C5:E5"/>
    <mergeCell ref="A7:B7"/>
  </mergeCells>
  <phoneticPr fontId="1"/>
  <pageMargins left="0.7" right="0.7" top="0.75" bottom="0.75" header="0.3" footer="0.3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-0.249977111117893"/>
  </sheetPr>
  <dimension ref="A1:BH23"/>
  <sheetViews>
    <sheetView zoomScale="70" zoomScaleNormal="70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I45" sqref="I45"/>
    </sheetView>
  </sheetViews>
  <sheetFormatPr defaultColWidth="9.86328125" defaultRowHeight="15" x14ac:dyDescent="0.25"/>
  <cols>
    <col min="1" max="2" width="21.86328125" style="29" customWidth="1"/>
    <col min="3" max="8" width="12.59765625" style="29" customWidth="1"/>
    <col min="9" max="9" width="16.46484375" style="29" customWidth="1"/>
    <col min="10" max="10" width="11.46484375" style="29" customWidth="1"/>
    <col min="11" max="11" width="13.86328125" style="29" customWidth="1"/>
    <col min="12" max="60" width="11.46484375" style="29" customWidth="1"/>
    <col min="61" max="16384" width="9.86328125" style="29"/>
  </cols>
  <sheetData>
    <row r="1" spans="1:60" x14ac:dyDescent="0.25">
      <c r="A1" s="39" t="s">
        <v>93</v>
      </c>
    </row>
    <row r="2" spans="1:60" x14ac:dyDescent="0.25">
      <c r="A2" s="38" t="s">
        <v>1</v>
      </c>
      <c r="B2" s="53" t="s">
        <v>76</v>
      </c>
    </row>
    <row r="3" spans="1:60" x14ac:dyDescent="0.25">
      <c r="A3" s="38" t="s">
        <v>2</v>
      </c>
      <c r="B3" s="53" t="s">
        <v>77</v>
      </c>
    </row>
    <row r="4" spans="1:60" ht="20.100000000000001" customHeight="1" x14ac:dyDescent="0.25">
      <c r="A4" s="39"/>
      <c r="B4" s="39"/>
    </row>
    <row r="5" spans="1:60" x14ac:dyDescent="0.25">
      <c r="A5" s="127" t="s">
        <v>61</v>
      </c>
      <c r="B5" s="128"/>
      <c r="C5" s="60" t="s">
        <v>78</v>
      </c>
      <c r="D5" s="60" t="s">
        <v>78</v>
      </c>
      <c r="E5" s="60" t="s">
        <v>78</v>
      </c>
      <c r="F5" s="60" t="s">
        <v>79</v>
      </c>
      <c r="G5" s="60" t="s">
        <v>79</v>
      </c>
      <c r="H5" s="60" t="s">
        <v>79</v>
      </c>
    </row>
    <row r="6" spans="1:60" x14ac:dyDescent="0.25">
      <c r="A6" s="127" t="s">
        <v>62</v>
      </c>
      <c r="B6" s="128"/>
      <c r="C6" s="49" t="s">
        <v>81</v>
      </c>
      <c r="D6" s="49" t="s">
        <v>81</v>
      </c>
      <c r="E6" s="49" t="s">
        <v>81</v>
      </c>
      <c r="F6" s="49" t="s">
        <v>82</v>
      </c>
      <c r="G6" s="49" t="s">
        <v>82</v>
      </c>
      <c r="H6" s="49" t="s">
        <v>82</v>
      </c>
    </row>
    <row r="7" spans="1:60" ht="15" customHeight="1" x14ac:dyDescent="0.25">
      <c r="A7" s="134" t="s">
        <v>89</v>
      </c>
      <c r="B7" s="134"/>
      <c r="C7" s="54" t="s">
        <v>94</v>
      </c>
      <c r="D7" s="54" t="s">
        <v>95</v>
      </c>
      <c r="E7" s="54" t="s">
        <v>96</v>
      </c>
      <c r="F7" s="54" t="s">
        <v>94</v>
      </c>
      <c r="G7" s="54" t="s">
        <v>95</v>
      </c>
      <c r="H7" s="54" t="s">
        <v>96</v>
      </c>
    </row>
    <row r="8" spans="1:60" ht="15.4" thickBot="1" x14ac:dyDescent="0.3">
      <c r="A8" s="135" t="s">
        <v>90</v>
      </c>
      <c r="B8" s="135"/>
      <c r="C8" s="55" t="s">
        <v>97</v>
      </c>
      <c r="D8" s="55" t="s">
        <v>97</v>
      </c>
      <c r="E8" s="55" t="s">
        <v>98</v>
      </c>
      <c r="F8" s="55" t="s">
        <v>97</v>
      </c>
      <c r="G8" s="55" t="s">
        <v>97</v>
      </c>
      <c r="H8" s="55" t="s">
        <v>98</v>
      </c>
    </row>
    <row r="9" spans="1:60" x14ac:dyDescent="0.25">
      <c r="A9" s="56" t="s">
        <v>91</v>
      </c>
      <c r="B9" s="57" t="s">
        <v>92</v>
      </c>
      <c r="C9" s="58"/>
      <c r="D9" s="58"/>
      <c r="E9" s="58"/>
      <c r="F9" s="58"/>
      <c r="G9" s="58"/>
      <c r="H9" s="58"/>
    </row>
    <row r="10" spans="1:60" x14ac:dyDescent="0.25">
      <c r="A10" s="41">
        <v>44743</v>
      </c>
      <c r="B10" s="42">
        <v>0.5</v>
      </c>
      <c r="C10" s="59">
        <v>31</v>
      </c>
      <c r="D10" s="59">
        <v>27.5</v>
      </c>
      <c r="E10" s="59">
        <v>54000</v>
      </c>
      <c r="F10" s="59">
        <v>31</v>
      </c>
      <c r="G10" s="59">
        <v>27.5</v>
      </c>
      <c r="H10" s="59">
        <v>54000</v>
      </c>
    </row>
    <row r="11" spans="1:60" x14ac:dyDescent="0.25">
      <c r="A11" s="41">
        <v>44744</v>
      </c>
      <c r="B11" s="42">
        <v>0.5</v>
      </c>
      <c r="C11" s="59">
        <v>30</v>
      </c>
      <c r="D11" s="59">
        <v>27.5</v>
      </c>
      <c r="E11" s="59">
        <v>46000</v>
      </c>
      <c r="F11" s="59">
        <v>30</v>
      </c>
      <c r="G11" s="59">
        <v>27.5</v>
      </c>
      <c r="H11" s="59">
        <v>46000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4"/>
      <c r="AB11" s="44"/>
      <c r="AC11" s="44"/>
      <c r="AD11" s="44"/>
      <c r="AE11" s="44"/>
      <c r="AF11" s="44"/>
      <c r="AG11" s="43"/>
      <c r="AH11" s="44"/>
      <c r="AI11" s="44"/>
      <c r="AJ11" s="44"/>
      <c r="AK11" s="44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</row>
    <row r="12" spans="1:60" x14ac:dyDescent="0.25">
      <c r="A12" s="41">
        <v>44745</v>
      </c>
      <c r="B12" s="42">
        <v>0.5</v>
      </c>
      <c r="C12" s="59">
        <v>28</v>
      </c>
      <c r="D12" s="59">
        <v>26</v>
      </c>
      <c r="E12" s="59">
        <v>49000</v>
      </c>
      <c r="F12" s="59">
        <v>28</v>
      </c>
      <c r="G12" s="59">
        <v>26</v>
      </c>
      <c r="H12" s="59">
        <v>49000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4"/>
      <c r="AB12" s="44"/>
      <c r="AC12" s="44"/>
      <c r="AD12" s="44"/>
      <c r="AE12" s="44"/>
      <c r="AF12" s="44"/>
      <c r="AG12" s="43"/>
      <c r="AH12" s="44"/>
      <c r="AI12" s="44"/>
      <c r="AJ12" s="44"/>
      <c r="AK12" s="44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</row>
    <row r="13" spans="1:60" x14ac:dyDescent="0.25">
      <c r="A13" s="41">
        <v>44746</v>
      </c>
      <c r="B13" s="42">
        <v>0.5</v>
      </c>
      <c r="C13" s="59">
        <v>32</v>
      </c>
      <c r="D13" s="59">
        <v>27.5</v>
      </c>
      <c r="E13" s="59">
        <v>51000</v>
      </c>
      <c r="F13" s="59">
        <v>32</v>
      </c>
      <c r="G13" s="59">
        <v>27.5</v>
      </c>
      <c r="H13" s="59">
        <v>51000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4"/>
      <c r="AB13" s="44"/>
      <c r="AC13" s="44"/>
      <c r="AD13" s="44"/>
      <c r="AE13" s="44"/>
      <c r="AF13" s="44"/>
      <c r="AG13" s="43"/>
      <c r="AH13" s="44"/>
      <c r="AI13" s="44"/>
      <c r="AJ13" s="44"/>
      <c r="AK13" s="44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</row>
    <row r="14" spans="1:60" x14ac:dyDescent="0.25">
      <c r="A14" s="41">
        <v>44747</v>
      </c>
      <c r="B14" s="42">
        <v>0.5</v>
      </c>
      <c r="C14" s="59">
        <v>30</v>
      </c>
      <c r="D14" s="59">
        <v>27.5</v>
      </c>
      <c r="E14" s="59">
        <v>47000</v>
      </c>
      <c r="F14" s="59">
        <v>30</v>
      </c>
      <c r="G14" s="59">
        <v>27.5</v>
      </c>
      <c r="H14" s="59">
        <v>47000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4"/>
      <c r="AB14" s="44"/>
      <c r="AC14" s="44"/>
      <c r="AD14" s="44"/>
      <c r="AE14" s="44"/>
      <c r="AF14" s="44"/>
      <c r="AG14" s="43"/>
      <c r="AH14" s="44"/>
      <c r="AI14" s="44"/>
      <c r="AJ14" s="44"/>
      <c r="AK14" s="44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</row>
    <row r="15" spans="1:60" x14ac:dyDescent="0.25">
      <c r="A15" s="45"/>
      <c r="B15" s="45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4"/>
      <c r="AB15" s="44"/>
      <c r="AC15" s="44"/>
      <c r="AD15" s="44"/>
      <c r="AE15" s="44"/>
      <c r="AF15" s="44"/>
      <c r="AG15" s="43"/>
      <c r="AH15" s="44"/>
      <c r="AI15" s="44"/>
      <c r="AJ15" s="44"/>
      <c r="AK15" s="44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</row>
    <row r="16" spans="1:60" s="37" customFormat="1" x14ac:dyDescent="0.25"/>
    <row r="17" spans="1:9" s="37" customFormat="1" x14ac:dyDescent="0.25"/>
    <row r="18" spans="1:9" s="37" customFormat="1" x14ac:dyDescent="0.25"/>
    <row r="19" spans="1:9" s="37" customFormat="1" x14ac:dyDescent="0.25"/>
    <row r="20" spans="1:9" s="37" customFormat="1" x14ac:dyDescent="0.25"/>
    <row r="21" spans="1:9" s="37" customFormat="1" x14ac:dyDescent="0.25"/>
    <row r="22" spans="1:9" s="37" customFormat="1" x14ac:dyDescent="0.25"/>
    <row r="23" spans="1:9" s="37" customFormat="1" x14ac:dyDescent="0.25">
      <c r="A23" s="29"/>
      <c r="B23" s="29"/>
      <c r="C23" s="29"/>
      <c r="D23" s="29"/>
      <c r="E23" s="29"/>
      <c r="F23" s="29"/>
      <c r="G23" s="29"/>
      <c r="H23" s="29"/>
      <c r="I23" s="29"/>
    </row>
  </sheetData>
  <mergeCells count="4">
    <mergeCell ref="A5:B5"/>
    <mergeCell ref="A6:B6"/>
    <mergeCell ref="A7:B7"/>
    <mergeCell ref="A8:B8"/>
  </mergeCells>
  <phoneticPr fontId="1"/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B227"/>
  <sheetViews>
    <sheetView tabSelected="1" zoomScale="85" zoomScaleNormal="85" workbookViewId="0">
      <pane ySplit="7" topLeftCell="A8" activePane="bottomLeft" state="frozen"/>
      <selection pane="bottomLeft" activeCell="H9" sqref="H9"/>
    </sheetView>
  </sheetViews>
  <sheetFormatPr defaultColWidth="9.86328125" defaultRowHeight="15" x14ac:dyDescent="0.25"/>
  <cols>
    <col min="1" max="1" width="14.86328125" style="17" customWidth="1"/>
    <col min="2" max="2" width="14.86328125" style="80" customWidth="1"/>
    <col min="3" max="3" width="21.1328125" style="17" customWidth="1"/>
    <col min="4" max="16384" width="9.86328125" style="17"/>
  </cols>
  <sheetData>
    <row r="1" spans="1:2" x14ac:dyDescent="0.25">
      <c r="A1" s="3" t="s">
        <v>99</v>
      </c>
      <c r="B1" s="71"/>
    </row>
    <row r="2" spans="1:2" x14ac:dyDescent="0.25">
      <c r="A2" s="5" t="s">
        <v>1</v>
      </c>
      <c r="B2" s="82">
        <f>IF('1.検出方法'!$B$2="","「1.検出方法」を編集してください", '1.検出方法'!$B$2)</f>
        <v>1011</v>
      </c>
    </row>
    <row r="3" spans="1:2" x14ac:dyDescent="0.25">
      <c r="A3" s="5" t="s">
        <v>2</v>
      </c>
      <c r="B3" s="72" t="str">
        <f>IF('1.検出方法'!$B$3="","「1.検出方法」を編集してください", '1.検出方法'!$B$3)</f>
        <v>水戸市</v>
      </c>
    </row>
    <row r="4" spans="1:2" ht="21.6" customHeight="1" x14ac:dyDescent="0.25">
      <c r="A4" s="2" t="s">
        <v>100</v>
      </c>
      <c r="B4" s="73"/>
    </row>
    <row r="5" spans="1:2" ht="28.35" customHeight="1" x14ac:dyDescent="0.25">
      <c r="A5" s="46" t="s">
        <v>101</v>
      </c>
      <c r="B5" s="74" t="s">
        <v>105</v>
      </c>
    </row>
    <row r="6" spans="1:2" x14ac:dyDescent="0.25">
      <c r="A6" s="46" t="s">
        <v>102</v>
      </c>
      <c r="B6" s="75" t="s">
        <v>3</v>
      </c>
    </row>
    <row r="7" spans="1:2" ht="75" x14ac:dyDescent="0.25">
      <c r="A7" s="46" t="s">
        <v>103</v>
      </c>
      <c r="B7" s="76" t="s">
        <v>104</v>
      </c>
    </row>
    <row r="8" spans="1:2" ht="1.5" customHeight="1" x14ac:dyDescent="0.25">
      <c r="A8" s="18"/>
      <c r="B8" s="77"/>
    </row>
    <row r="9" spans="1:2" ht="55.5" customHeight="1" x14ac:dyDescent="0.25">
      <c r="A9" s="18"/>
      <c r="B9" s="2" t="s">
        <v>114</v>
      </c>
    </row>
    <row r="10" spans="1:2" x14ac:dyDescent="0.25">
      <c r="A10" s="19" t="s">
        <v>91</v>
      </c>
      <c r="B10" s="78"/>
    </row>
    <row r="11" spans="1:2" x14ac:dyDescent="0.25">
      <c r="A11" s="28">
        <v>44743</v>
      </c>
      <c r="B11" s="79" t="s">
        <v>106</v>
      </c>
    </row>
    <row r="12" spans="1:2" x14ac:dyDescent="0.25">
      <c r="A12" s="28">
        <v>44744</v>
      </c>
      <c r="B12" s="79" t="s">
        <v>106</v>
      </c>
    </row>
    <row r="13" spans="1:2" x14ac:dyDescent="0.25">
      <c r="A13" s="28">
        <v>44745</v>
      </c>
      <c r="B13" s="79" t="s">
        <v>106</v>
      </c>
    </row>
    <row r="14" spans="1:2" x14ac:dyDescent="0.25">
      <c r="A14" s="28">
        <v>44746</v>
      </c>
      <c r="B14" s="79" t="s">
        <v>106</v>
      </c>
    </row>
    <row r="15" spans="1:2" x14ac:dyDescent="0.25">
      <c r="A15" s="28">
        <v>44747</v>
      </c>
      <c r="B15" s="79" t="s">
        <v>106</v>
      </c>
    </row>
    <row r="16" spans="1:2" x14ac:dyDescent="0.25">
      <c r="A16" s="28">
        <v>44748</v>
      </c>
      <c r="B16" s="79" t="s">
        <v>106</v>
      </c>
    </row>
    <row r="17" spans="1:2" x14ac:dyDescent="0.25">
      <c r="A17" s="28">
        <v>44749</v>
      </c>
      <c r="B17" s="79" t="s">
        <v>106</v>
      </c>
    </row>
    <row r="18" spans="1:2" x14ac:dyDescent="0.25">
      <c r="A18" s="28">
        <v>44750</v>
      </c>
      <c r="B18" s="79" t="s">
        <v>106</v>
      </c>
    </row>
    <row r="19" spans="1:2" x14ac:dyDescent="0.25">
      <c r="A19" s="28">
        <v>44751</v>
      </c>
      <c r="B19" s="79" t="s">
        <v>106</v>
      </c>
    </row>
    <row r="20" spans="1:2" x14ac:dyDescent="0.25">
      <c r="A20" s="28">
        <v>44752</v>
      </c>
      <c r="B20" s="79" t="s">
        <v>106</v>
      </c>
    </row>
    <row r="21" spans="1:2" x14ac:dyDescent="0.25">
      <c r="A21" s="28">
        <v>44753</v>
      </c>
      <c r="B21" s="79" t="s">
        <v>106</v>
      </c>
    </row>
    <row r="22" spans="1:2" x14ac:dyDescent="0.25">
      <c r="A22" s="28">
        <v>44754</v>
      </c>
      <c r="B22" s="79" t="s">
        <v>106</v>
      </c>
    </row>
    <row r="23" spans="1:2" x14ac:dyDescent="0.25">
      <c r="A23" s="28">
        <v>44755</v>
      </c>
      <c r="B23" s="79" t="s">
        <v>106</v>
      </c>
    </row>
    <row r="24" spans="1:2" x14ac:dyDescent="0.25">
      <c r="A24" s="28">
        <v>44756</v>
      </c>
      <c r="B24" s="79" t="s">
        <v>106</v>
      </c>
    </row>
    <row r="25" spans="1:2" x14ac:dyDescent="0.25">
      <c r="A25" s="28">
        <v>44757</v>
      </c>
      <c r="B25" s="79" t="s">
        <v>106</v>
      </c>
    </row>
    <row r="26" spans="1:2" x14ac:dyDescent="0.25">
      <c r="A26" s="28">
        <v>44758</v>
      </c>
      <c r="B26" s="79" t="s">
        <v>106</v>
      </c>
    </row>
    <row r="27" spans="1:2" x14ac:dyDescent="0.25">
      <c r="A27" s="28">
        <v>44759</v>
      </c>
      <c r="B27" s="79" t="s">
        <v>106</v>
      </c>
    </row>
    <row r="28" spans="1:2" x14ac:dyDescent="0.25">
      <c r="A28" s="28">
        <v>44760</v>
      </c>
      <c r="B28" s="79">
        <v>55</v>
      </c>
    </row>
    <row r="29" spans="1:2" x14ac:dyDescent="0.25">
      <c r="A29" s="28">
        <v>44761</v>
      </c>
      <c r="B29" s="79">
        <v>25</v>
      </c>
    </row>
    <row r="30" spans="1:2" x14ac:dyDescent="0.25">
      <c r="A30" s="28">
        <v>44762</v>
      </c>
      <c r="B30" s="79">
        <v>20</v>
      </c>
    </row>
    <row r="31" spans="1:2" x14ac:dyDescent="0.25">
      <c r="A31" s="28">
        <v>44763</v>
      </c>
      <c r="B31" s="79">
        <v>134</v>
      </c>
    </row>
    <row r="32" spans="1:2" x14ac:dyDescent="0.25">
      <c r="A32" s="28">
        <v>44764</v>
      </c>
      <c r="B32" s="79">
        <v>154</v>
      </c>
    </row>
    <row r="33" spans="1:2" x14ac:dyDescent="0.25">
      <c r="A33" s="28">
        <v>44765</v>
      </c>
      <c r="B33" s="79">
        <v>98</v>
      </c>
    </row>
    <row r="34" spans="1:2" x14ac:dyDescent="0.25">
      <c r="A34" s="28">
        <v>44766</v>
      </c>
      <c r="B34" s="79">
        <v>103</v>
      </c>
    </row>
    <row r="35" spans="1:2" x14ac:dyDescent="0.25">
      <c r="A35" s="28">
        <v>44767</v>
      </c>
      <c r="B35" s="79">
        <v>94</v>
      </c>
    </row>
    <row r="36" spans="1:2" x14ac:dyDescent="0.25">
      <c r="A36" s="28">
        <v>44768</v>
      </c>
      <c r="B36" s="79">
        <v>66</v>
      </c>
    </row>
    <row r="37" spans="1:2" x14ac:dyDescent="0.25">
      <c r="A37" s="28">
        <v>44769</v>
      </c>
      <c r="B37" s="79">
        <v>116</v>
      </c>
    </row>
    <row r="38" spans="1:2" x14ac:dyDescent="0.25">
      <c r="A38" s="28">
        <v>44770</v>
      </c>
      <c r="B38" s="79">
        <v>108</v>
      </c>
    </row>
    <row r="39" spans="1:2" x14ac:dyDescent="0.25">
      <c r="A39" s="28">
        <v>44771</v>
      </c>
      <c r="B39" s="79">
        <v>143</v>
      </c>
    </row>
    <row r="40" spans="1:2" x14ac:dyDescent="0.25">
      <c r="A40" s="28">
        <v>44772</v>
      </c>
      <c r="B40" s="79">
        <v>127</v>
      </c>
    </row>
    <row r="41" spans="1:2" x14ac:dyDescent="0.25">
      <c r="A41" s="28">
        <v>44773</v>
      </c>
      <c r="B41" s="79">
        <v>114</v>
      </c>
    </row>
    <row r="42" spans="1:2" x14ac:dyDescent="0.25">
      <c r="A42" s="28">
        <v>44774</v>
      </c>
      <c r="B42" s="79">
        <v>356</v>
      </c>
    </row>
    <row r="43" spans="1:2" x14ac:dyDescent="0.25">
      <c r="A43" s="28">
        <v>44775</v>
      </c>
      <c r="B43" s="79">
        <v>252</v>
      </c>
    </row>
    <row r="44" spans="1:2" x14ac:dyDescent="0.25">
      <c r="A44" s="28">
        <v>44776</v>
      </c>
      <c r="B44" s="79">
        <v>159</v>
      </c>
    </row>
    <row r="45" spans="1:2" x14ac:dyDescent="0.25">
      <c r="A45" s="28">
        <v>44777</v>
      </c>
      <c r="B45" s="79">
        <v>377</v>
      </c>
    </row>
    <row r="46" spans="1:2" x14ac:dyDescent="0.25">
      <c r="A46" s="28">
        <v>44778</v>
      </c>
      <c r="B46" s="79">
        <v>398</v>
      </c>
    </row>
    <row r="47" spans="1:2" x14ac:dyDescent="0.25">
      <c r="A47" s="28">
        <v>44779</v>
      </c>
      <c r="B47" s="79">
        <v>370</v>
      </c>
    </row>
    <row r="48" spans="1:2" x14ac:dyDescent="0.25">
      <c r="A48" s="28">
        <v>44780</v>
      </c>
      <c r="B48" s="79">
        <v>270</v>
      </c>
    </row>
    <row r="49" spans="1:2" x14ac:dyDescent="0.25">
      <c r="A49" s="28">
        <v>44781</v>
      </c>
      <c r="B49" s="79">
        <v>379</v>
      </c>
    </row>
    <row r="50" spans="1:2" x14ac:dyDescent="0.25">
      <c r="A50" s="28">
        <v>44782</v>
      </c>
      <c r="B50" s="79">
        <v>284</v>
      </c>
    </row>
    <row r="51" spans="1:2" x14ac:dyDescent="0.25">
      <c r="A51" s="28">
        <v>44783</v>
      </c>
      <c r="B51" s="79">
        <v>167</v>
      </c>
    </row>
    <row r="52" spans="1:2" x14ac:dyDescent="0.25">
      <c r="A52" s="28">
        <v>44784</v>
      </c>
      <c r="B52" s="79">
        <v>320</v>
      </c>
    </row>
    <row r="53" spans="1:2" x14ac:dyDescent="0.25">
      <c r="A53" s="28">
        <v>44785</v>
      </c>
      <c r="B53" s="79">
        <v>387</v>
      </c>
    </row>
    <row r="54" spans="1:2" x14ac:dyDescent="0.25">
      <c r="A54" s="28">
        <v>44786</v>
      </c>
      <c r="B54" s="79">
        <v>315</v>
      </c>
    </row>
    <row r="55" spans="1:2" x14ac:dyDescent="0.25">
      <c r="A55" s="28">
        <v>44787</v>
      </c>
      <c r="B55" s="79">
        <v>185</v>
      </c>
    </row>
    <row r="56" spans="1:2" x14ac:dyDescent="0.25">
      <c r="A56" s="28">
        <v>44788</v>
      </c>
      <c r="B56" s="79">
        <v>294</v>
      </c>
    </row>
    <row r="57" spans="1:2" x14ac:dyDescent="0.25">
      <c r="A57" s="28">
        <v>44789</v>
      </c>
      <c r="B57" s="79">
        <v>227</v>
      </c>
    </row>
    <row r="58" spans="1:2" x14ac:dyDescent="0.25">
      <c r="A58" s="28">
        <v>44790</v>
      </c>
      <c r="B58" s="79">
        <v>141</v>
      </c>
    </row>
    <row r="59" spans="1:2" x14ac:dyDescent="0.25">
      <c r="A59" s="28">
        <v>44791</v>
      </c>
      <c r="B59" s="79">
        <v>266</v>
      </c>
    </row>
    <row r="60" spans="1:2" x14ac:dyDescent="0.25">
      <c r="A60" s="28">
        <v>44792</v>
      </c>
      <c r="B60" s="79">
        <v>475</v>
      </c>
    </row>
    <row r="61" spans="1:2" x14ac:dyDescent="0.25">
      <c r="A61" s="28">
        <v>44793</v>
      </c>
      <c r="B61" s="79">
        <v>572</v>
      </c>
    </row>
    <row r="62" spans="1:2" x14ac:dyDescent="0.25">
      <c r="A62" s="28">
        <v>44794</v>
      </c>
      <c r="B62" s="79">
        <v>453</v>
      </c>
    </row>
    <row r="63" spans="1:2" x14ac:dyDescent="0.25">
      <c r="A63" s="28">
        <v>44795</v>
      </c>
      <c r="B63" s="79">
        <v>448</v>
      </c>
    </row>
    <row r="64" spans="1:2" x14ac:dyDescent="0.25">
      <c r="A64" s="28">
        <v>44796</v>
      </c>
      <c r="B64" s="79">
        <v>441</v>
      </c>
    </row>
    <row r="65" spans="1:2" x14ac:dyDescent="0.25">
      <c r="A65" s="28">
        <v>44797</v>
      </c>
      <c r="B65" s="79">
        <v>177</v>
      </c>
    </row>
    <row r="66" spans="1:2" x14ac:dyDescent="0.25">
      <c r="A66" s="28">
        <v>44798</v>
      </c>
      <c r="B66" s="79">
        <v>431</v>
      </c>
    </row>
    <row r="67" spans="1:2" x14ac:dyDescent="0.25">
      <c r="A67" s="28">
        <v>44799</v>
      </c>
      <c r="B67" s="79">
        <v>354</v>
      </c>
    </row>
    <row r="68" spans="1:2" x14ac:dyDescent="0.25">
      <c r="A68" s="28">
        <v>44800</v>
      </c>
      <c r="B68" s="79">
        <v>354</v>
      </c>
    </row>
    <row r="69" spans="1:2" x14ac:dyDescent="0.25">
      <c r="A69" s="28">
        <v>44801</v>
      </c>
      <c r="B69" s="79">
        <v>287</v>
      </c>
    </row>
    <row r="70" spans="1:2" x14ac:dyDescent="0.25">
      <c r="A70" s="28">
        <v>44802</v>
      </c>
      <c r="B70" s="79">
        <v>227</v>
      </c>
    </row>
    <row r="71" spans="1:2" x14ac:dyDescent="0.25">
      <c r="A71" s="28">
        <v>44803</v>
      </c>
      <c r="B71" s="79">
        <v>231</v>
      </c>
    </row>
    <row r="72" spans="1:2" x14ac:dyDescent="0.25">
      <c r="A72" s="28">
        <v>44804</v>
      </c>
      <c r="B72" s="79">
        <v>167</v>
      </c>
    </row>
    <row r="73" spans="1:2" x14ac:dyDescent="0.25">
      <c r="A73" s="28">
        <v>44805</v>
      </c>
      <c r="B73" s="79">
        <v>378</v>
      </c>
    </row>
    <row r="74" spans="1:2" x14ac:dyDescent="0.25">
      <c r="A74" s="28">
        <v>44806</v>
      </c>
      <c r="B74" s="22" t="s">
        <v>113</v>
      </c>
    </row>
    <row r="75" spans="1:2" x14ac:dyDescent="0.25">
      <c r="A75" s="28">
        <v>44807</v>
      </c>
      <c r="B75" s="79">
        <v>214.40625</v>
      </c>
    </row>
    <row r="76" spans="1:2" x14ac:dyDescent="0.25">
      <c r="A76" s="28">
        <v>44808</v>
      </c>
      <c r="B76" s="79">
        <v>192.375</v>
      </c>
    </row>
    <row r="77" spans="1:2" x14ac:dyDescent="0.25">
      <c r="A77" s="28">
        <v>44809</v>
      </c>
      <c r="B77" s="79">
        <v>180.84375</v>
      </c>
    </row>
    <row r="78" spans="1:2" x14ac:dyDescent="0.25">
      <c r="A78" s="28">
        <v>44810</v>
      </c>
      <c r="B78" s="79">
        <v>95.15625</v>
      </c>
    </row>
    <row r="79" spans="1:2" x14ac:dyDescent="0.25">
      <c r="A79" s="28">
        <v>44811</v>
      </c>
      <c r="B79" s="79">
        <v>246</v>
      </c>
    </row>
    <row r="80" spans="1:2" x14ac:dyDescent="0.25">
      <c r="A80" s="28">
        <v>44812</v>
      </c>
      <c r="B80" s="79">
        <v>236.71875</v>
      </c>
    </row>
    <row r="81" spans="1:2" x14ac:dyDescent="0.25">
      <c r="A81" s="28">
        <v>44813</v>
      </c>
      <c r="B81" s="79">
        <v>174.65625</v>
      </c>
    </row>
    <row r="82" spans="1:2" x14ac:dyDescent="0.25">
      <c r="A82" s="28">
        <v>44814</v>
      </c>
      <c r="B82" s="79">
        <v>139.6875</v>
      </c>
    </row>
    <row r="83" spans="1:2" x14ac:dyDescent="0.25">
      <c r="A83" s="28">
        <v>44815</v>
      </c>
      <c r="B83" s="79">
        <v>171.9375</v>
      </c>
    </row>
    <row r="84" spans="1:2" x14ac:dyDescent="0.25">
      <c r="A84" s="28">
        <v>44816</v>
      </c>
      <c r="B84" s="79">
        <v>131.71875</v>
      </c>
    </row>
    <row r="85" spans="1:2" x14ac:dyDescent="0.25">
      <c r="A85" s="28">
        <v>44817</v>
      </c>
      <c r="B85" s="79">
        <v>55.21875</v>
      </c>
    </row>
    <row r="86" spans="1:2" x14ac:dyDescent="0.25">
      <c r="A86" s="28">
        <v>44818</v>
      </c>
      <c r="B86" s="79">
        <v>194.0625</v>
      </c>
    </row>
    <row r="87" spans="1:2" x14ac:dyDescent="0.25">
      <c r="A87" s="28">
        <v>44819</v>
      </c>
      <c r="B87" s="79">
        <v>182.71875</v>
      </c>
    </row>
    <row r="88" spans="1:2" x14ac:dyDescent="0.25">
      <c r="A88" s="28">
        <v>44820</v>
      </c>
      <c r="B88" s="79">
        <v>143.71875</v>
      </c>
    </row>
    <row r="89" spans="1:2" x14ac:dyDescent="0.25">
      <c r="A89" s="28">
        <v>44821</v>
      </c>
      <c r="B89" s="79">
        <v>128.625</v>
      </c>
    </row>
    <row r="90" spans="1:2" x14ac:dyDescent="0.25">
      <c r="A90" s="28">
        <v>44822</v>
      </c>
      <c r="B90" s="79">
        <v>134.34375</v>
      </c>
    </row>
    <row r="91" spans="1:2" x14ac:dyDescent="0.25">
      <c r="A91" s="28">
        <v>44823</v>
      </c>
      <c r="B91" s="79">
        <v>111.65625</v>
      </c>
    </row>
    <row r="92" spans="1:2" x14ac:dyDescent="0.25">
      <c r="A92" s="28">
        <v>44824</v>
      </c>
      <c r="B92" s="79">
        <v>52.5</v>
      </c>
    </row>
    <row r="93" spans="1:2" x14ac:dyDescent="0.25">
      <c r="A93" s="28">
        <v>44825</v>
      </c>
      <c r="B93" s="79">
        <v>39.65625</v>
      </c>
    </row>
    <row r="94" spans="1:2" x14ac:dyDescent="0.25">
      <c r="A94" s="28">
        <v>44826</v>
      </c>
      <c r="B94" s="79">
        <v>169.5</v>
      </c>
    </row>
    <row r="95" spans="1:2" x14ac:dyDescent="0.25">
      <c r="A95" s="28">
        <v>44827</v>
      </c>
      <c r="B95" s="79">
        <v>157.21875</v>
      </c>
    </row>
    <row r="96" spans="1:2" x14ac:dyDescent="0.25">
      <c r="A96" s="28">
        <v>44828</v>
      </c>
      <c r="B96" s="79">
        <v>111.46875</v>
      </c>
    </row>
    <row r="97" spans="1:2" x14ac:dyDescent="0.25">
      <c r="A97" s="28">
        <v>44829</v>
      </c>
      <c r="B97" s="79">
        <v>47.0625</v>
      </c>
    </row>
    <row r="98" spans="1:2" x14ac:dyDescent="0.25">
      <c r="A98" s="28">
        <v>44830</v>
      </c>
      <c r="B98" s="79">
        <v>117.9375</v>
      </c>
    </row>
    <row r="99" spans="1:2" x14ac:dyDescent="0.25">
      <c r="A99" s="28">
        <v>44831</v>
      </c>
      <c r="B99" s="79">
        <v>52.125</v>
      </c>
    </row>
    <row r="100" spans="1:2" x14ac:dyDescent="0.25">
      <c r="A100" s="28">
        <v>44832</v>
      </c>
      <c r="B100" s="79">
        <v>141.375</v>
      </c>
    </row>
    <row r="101" spans="1:2" x14ac:dyDescent="0.25">
      <c r="A101" s="28">
        <v>44833</v>
      </c>
      <c r="B101" s="79">
        <v>118.21875</v>
      </c>
    </row>
    <row r="102" spans="1:2" x14ac:dyDescent="0.25">
      <c r="A102" s="28">
        <v>44834</v>
      </c>
      <c r="B102" s="79">
        <v>97.21875</v>
      </c>
    </row>
    <row r="103" spans="1:2" x14ac:dyDescent="0.25">
      <c r="A103" s="28">
        <v>44835</v>
      </c>
      <c r="B103" s="79">
        <v>78.375</v>
      </c>
    </row>
    <row r="104" spans="1:2" x14ac:dyDescent="0.25">
      <c r="A104" s="28">
        <v>44836</v>
      </c>
      <c r="B104" s="79">
        <v>83.4375</v>
      </c>
    </row>
    <row r="105" spans="1:2" x14ac:dyDescent="0.25">
      <c r="A105" s="28">
        <v>44837</v>
      </c>
      <c r="B105" s="79">
        <v>64.875</v>
      </c>
    </row>
    <row r="106" spans="1:2" x14ac:dyDescent="0.25">
      <c r="A106" s="28">
        <v>44838</v>
      </c>
      <c r="B106" s="79">
        <v>87.429374999999993</v>
      </c>
    </row>
    <row r="107" spans="1:2" x14ac:dyDescent="0.25">
      <c r="A107" s="28">
        <v>44839</v>
      </c>
      <c r="B107" s="79">
        <v>85.03125</v>
      </c>
    </row>
    <row r="108" spans="1:2" x14ac:dyDescent="0.25">
      <c r="A108" s="28">
        <v>44840</v>
      </c>
      <c r="B108" s="79">
        <v>80.25</v>
      </c>
    </row>
    <row r="109" spans="1:2" x14ac:dyDescent="0.25">
      <c r="A109" s="28">
        <v>44841</v>
      </c>
      <c r="B109" s="79">
        <v>69.375</v>
      </c>
    </row>
    <row r="110" spans="1:2" x14ac:dyDescent="0.25">
      <c r="A110" s="28">
        <v>44842</v>
      </c>
      <c r="B110" s="79">
        <v>49.3125</v>
      </c>
    </row>
    <row r="111" spans="1:2" x14ac:dyDescent="0.25">
      <c r="A111" s="28">
        <v>44843</v>
      </c>
      <c r="B111" s="79">
        <v>51.28125</v>
      </c>
    </row>
    <row r="112" spans="1:2" x14ac:dyDescent="0.25">
      <c r="A112" s="28">
        <v>44844</v>
      </c>
      <c r="B112" s="79">
        <v>49.3125</v>
      </c>
    </row>
    <row r="113" spans="1:2" x14ac:dyDescent="0.25">
      <c r="A113" s="28">
        <v>44845</v>
      </c>
      <c r="B113" s="79">
        <v>27</v>
      </c>
    </row>
    <row r="114" spans="1:2" x14ac:dyDescent="0.25">
      <c r="A114" s="28">
        <v>44846</v>
      </c>
      <c r="B114" s="79">
        <v>21</v>
      </c>
    </row>
    <row r="115" spans="1:2" x14ac:dyDescent="0.25">
      <c r="A115" s="28">
        <v>44847</v>
      </c>
      <c r="B115" s="79">
        <v>112.3125</v>
      </c>
    </row>
    <row r="116" spans="1:2" x14ac:dyDescent="0.25">
      <c r="A116" s="28">
        <v>44848</v>
      </c>
      <c r="B116" s="79">
        <v>104.25</v>
      </c>
    </row>
    <row r="117" spans="1:2" x14ac:dyDescent="0.25">
      <c r="A117" s="28">
        <v>44849</v>
      </c>
      <c r="B117" s="79">
        <v>65.0625</v>
      </c>
    </row>
    <row r="118" spans="1:2" x14ac:dyDescent="0.25">
      <c r="A118" s="28">
        <v>44850</v>
      </c>
      <c r="B118" s="79">
        <v>63.1875</v>
      </c>
    </row>
    <row r="119" spans="1:2" x14ac:dyDescent="0.25">
      <c r="A119" s="28">
        <v>44851</v>
      </c>
      <c r="B119" s="79">
        <v>52.78125</v>
      </c>
    </row>
    <row r="120" spans="1:2" x14ac:dyDescent="0.25">
      <c r="A120" s="28">
        <v>44852</v>
      </c>
      <c r="B120" s="79">
        <v>33.09375</v>
      </c>
    </row>
    <row r="121" spans="1:2" x14ac:dyDescent="0.25">
      <c r="A121" s="28">
        <v>44853</v>
      </c>
      <c r="B121" s="79">
        <v>80.0625</v>
      </c>
    </row>
    <row r="122" spans="1:2" x14ac:dyDescent="0.25">
      <c r="A122" s="28">
        <v>44854</v>
      </c>
      <c r="B122" s="79">
        <v>80.15625</v>
      </c>
    </row>
    <row r="123" spans="1:2" x14ac:dyDescent="0.25">
      <c r="A123" s="28">
        <v>44855</v>
      </c>
      <c r="B123" s="79">
        <v>60.65625</v>
      </c>
    </row>
    <row r="124" spans="1:2" x14ac:dyDescent="0.25">
      <c r="A124" s="28">
        <v>44856</v>
      </c>
      <c r="B124" s="79">
        <v>59.71875</v>
      </c>
    </row>
    <row r="125" spans="1:2" x14ac:dyDescent="0.25">
      <c r="A125" s="28">
        <v>44857</v>
      </c>
      <c r="B125" s="79">
        <v>63.46875</v>
      </c>
    </row>
    <row r="126" spans="1:2" x14ac:dyDescent="0.25">
      <c r="A126" s="28">
        <v>44858</v>
      </c>
      <c r="B126" s="79">
        <v>51.9375</v>
      </c>
    </row>
    <row r="127" spans="1:2" x14ac:dyDescent="0.25">
      <c r="A127" s="28">
        <v>44859</v>
      </c>
      <c r="B127" s="79">
        <v>24</v>
      </c>
    </row>
    <row r="128" spans="1:2" x14ac:dyDescent="0.25">
      <c r="A128" s="28">
        <v>44860</v>
      </c>
      <c r="B128" s="79">
        <v>90.5625</v>
      </c>
    </row>
    <row r="129" spans="1:2" x14ac:dyDescent="0.25">
      <c r="A129" s="28">
        <v>44861</v>
      </c>
      <c r="B129" s="79">
        <v>88.78125</v>
      </c>
    </row>
    <row r="130" spans="1:2" x14ac:dyDescent="0.25">
      <c r="A130" s="28">
        <v>44862</v>
      </c>
      <c r="B130" s="79">
        <v>71.53125</v>
      </c>
    </row>
    <row r="131" spans="1:2" x14ac:dyDescent="0.25">
      <c r="A131" s="28">
        <v>44863</v>
      </c>
      <c r="B131" s="79">
        <v>76.40625</v>
      </c>
    </row>
    <row r="132" spans="1:2" x14ac:dyDescent="0.25">
      <c r="A132" s="28">
        <v>44864</v>
      </c>
      <c r="B132" s="79">
        <v>86.8125</v>
      </c>
    </row>
    <row r="133" spans="1:2" x14ac:dyDescent="0.25">
      <c r="A133" s="28">
        <v>44865</v>
      </c>
      <c r="B133" s="79">
        <v>82.40625</v>
      </c>
    </row>
    <row r="134" spans="1:2" x14ac:dyDescent="0.25">
      <c r="A134" s="28">
        <v>44866</v>
      </c>
      <c r="B134" s="79">
        <v>37.21875</v>
      </c>
    </row>
    <row r="135" spans="1:2" x14ac:dyDescent="0.25">
      <c r="A135" s="28">
        <v>44867</v>
      </c>
      <c r="B135" s="79">
        <v>132.5625</v>
      </c>
    </row>
    <row r="136" spans="1:2" x14ac:dyDescent="0.25">
      <c r="A136" s="28">
        <v>44868</v>
      </c>
      <c r="B136" s="79">
        <v>129.28125</v>
      </c>
    </row>
    <row r="137" spans="1:2" x14ac:dyDescent="0.25">
      <c r="A137" s="28">
        <v>44869</v>
      </c>
      <c r="B137" s="79">
        <v>118.78125</v>
      </c>
    </row>
    <row r="138" spans="1:2" x14ac:dyDescent="0.25">
      <c r="A138" s="28">
        <v>44870</v>
      </c>
      <c r="B138" s="79">
        <v>43.40625</v>
      </c>
    </row>
    <row r="139" spans="1:2" x14ac:dyDescent="0.25">
      <c r="A139" s="28">
        <v>44871</v>
      </c>
      <c r="B139" s="79">
        <v>169.96875</v>
      </c>
    </row>
    <row r="140" spans="1:2" x14ac:dyDescent="0.25">
      <c r="A140" s="28">
        <v>44872</v>
      </c>
      <c r="B140" s="79">
        <v>89.625</v>
      </c>
    </row>
    <row r="141" spans="1:2" x14ac:dyDescent="0.25">
      <c r="A141" s="28">
        <v>44873</v>
      </c>
      <c r="B141" s="79">
        <v>86.34375</v>
      </c>
    </row>
    <row r="142" spans="1:2" x14ac:dyDescent="0.25">
      <c r="A142" s="28">
        <v>44874</v>
      </c>
      <c r="B142" s="79">
        <v>185.4375</v>
      </c>
    </row>
    <row r="143" spans="1:2" x14ac:dyDescent="0.25">
      <c r="A143" s="28">
        <v>44875</v>
      </c>
      <c r="B143" s="79">
        <v>179.15625</v>
      </c>
    </row>
    <row r="144" spans="1:2" x14ac:dyDescent="0.25">
      <c r="A144" s="28">
        <v>44876</v>
      </c>
      <c r="B144" s="79">
        <v>158.625</v>
      </c>
    </row>
    <row r="145" spans="1:2" x14ac:dyDescent="0.25">
      <c r="A145" s="28">
        <v>44877</v>
      </c>
      <c r="B145" s="79">
        <v>145.96875</v>
      </c>
    </row>
    <row r="146" spans="1:2" x14ac:dyDescent="0.25">
      <c r="A146" s="28">
        <v>44878</v>
      </c>
      <c r="B146" s="79">
        <v>178.125</v>
      </c>
    </row>
    <row r="147" spans="1:2" x14ac:dyDescent="0.25">
      <c r="A147" s="28">
        <v>44879</v>
      </c>
      <c r="B147" s="79">
        <v>113.15625</v>
      </c>
    </row>
    <row r="148" spans="1:2" x14ac:dyDescent="0.25">
      <c r="A148" s="28">
        <v>44880</v>
      </c>
      <c r="B148" s="79">
        <v>145.875</v>
      </c>
    </row>
    <row r="149" spans="1:2" x14ac:dyDescent="0.25">
      <c r="A149" s="28">
        <v>44881</v>
      </c>
      <c r="B149" s="79">
        <v>185.625</v>
      </c>
    </row>
    <row r="150" spans="1:2" x14ac:dyDescent="0.25">
      <c r="A150" s="28">
        <v>44882</v>
      </c>
      <c r="B150" s="79">
        <v>224.0625</v>
      </c>
    </row>
    <row r="151" spans="1:2" x14ac:dyDescent="0.25">
      <c r="A151" s="28">
        <v>44883</v>
      </c>
      <c r="B151" s="79">
        <v>192</v>
      </c>
    </row>
    <row r="152" spans="1:2" x14ac:dyDescent="0.25">
      <c r="A152" s="28">
        <v>44884</v>
      </c>
      <c r="B152" s="79">
        <v>157</v>
      </c>
    </row>
    <row r="153" spans="1:2" x14ac:dyDescent="0.25">
      <c r="A153" s="28">
        <v>44885</v>
      </c>
      <c r="B153" s="79">
        <v>201</v>
      </c>
    </row>
    <row r="154" spans="1:2" x14ac:dyDescent="0.25">
      <c r="A154" s="28">
        <v>44886</v>
      </c>
      <c r="B154" s="79">
        <v>116.25</v>
      </c>
    </row>
    <row r="155" spans="1:2" x14ac:dyDescent="0.25">
      <c r="A155" s="28">
        <v>44887</v>
      </c>
      <c r="B155" s="79">
        <v>158.34375</v>
      </c>
    </row>
    <row r="156" spans="1:2" x14ac:dyDescent="0.25">
      <c r="A156" s="28">
        <v>44888</v>
      </c>
      <c r="B156" s="79">
        <v>233.15625</v>
      </c>
    </row>
    <row r="157" spans="1:2" x14ac:dyDescent="0.25">
      <c r="A157" s="28">
        <v>44889</v>
      </c>
      <c r="B157" s="79">
        <v>111.9375</v>
      </c>
    </row>
    <row r="158" spans="1:2" x14ac:dyDescent="0.25">
      <c r="A158" s="28">
        <v>44890</v>
      </c>
      <c r="B158" s="79">
        <v>331.03125</v>
      </c>
    </row>
    <row r="159" spans="1:2" x14ac:dyDescent="0.25">
      <c r="A159" s="28">
        <v>44891</v>
      </c>
      <c r="B159" s="79">
        <v>186.09375</v>
      </c>
    </row>
    <row r="160" spans="1:2" x14ac:dyDescent="0.25">
      <c r="A160" s="28">
        <v>44892</v>
      </c>
      <c r="B160" s="79">
        <v>275.8125</v>
      </c>
    </row>
    <row r="161" spans="1:2" x14ac:dyDescent="0.25">
      <c r="A161" s="28">
        <v>44893</v>
      </c>
      <c r="B161" s="79">
        <v>201</v>
      </c>
    </row>
    <row r="162" spans="1:2" x14ac:dyDescent="0.25">
      <c r="A162" s="28">
        <v>44894</v>
      </c>
      <c r="B162" s="79">
        <v>94</v>
      </c>
    </row>
    <row r="163" spans="1:2" x14ac:dyDescent="0.25">
      <c r="A163" s="28">
        <v>44895</v>
      </c>
      <c r="B163" s="79">
        <v>296</v>
      </c>
    </row>
    <row r="164" spans="1:2" x14ac:dyDescent="0.25">
      <c r="A164" s="28">
        <v>44896</v>
      </c>
      <c r="B164" s="79">
        <v>288.75</v>
      </c>
    </row>
    <row r="165" spans="1:2" x14ac:dyDescent="0.25">
      <c r="A165" s="28">
        <v>44897</v>
      </c>
      <c r="B165" s="79">
        <v>263.625</v>
      </c>
    </row>
    <row r="166" spans="1:2" x14ac:dyDescent="0.25">
      <c r="A166" s="28">
        <v>44898</v>
      </c>
      <c r="B166" s="79">
        <v>234.28125</v>
      </c>
    </row>
    <row r="167" spans="1:2" x14ac:dyDescent="0.25">
      <c r="A167" s="28">
        <v>44899</v>
      </c>
      <c r="B167" s="79">
        <v>258.84375</v>
      </c>
    </row>
    <row r="168" spans="1:2" x14ac:dyDescent="0.25">
      <c r="A168" s="28">
        <v>44900</v>
      </c>
      <c r="B168" s="79">
        <v>196.5</v>
      </c>
    </row>
    <row r="169" spans="1:2" x14ac:dyDescent="0.25">
      <c r="A169" s="28">
        <v>44901</v>
      </c>
      <c r="B169" s="79">
        <v>83.25</v>
      </c>
    </row>
    <row r="170" spans="1:2" x14ac:dyDescent="0.25">
      <c r="A170" s="28">
        <v>44902</v>
      </c>
      <c r="B170" s="79">
        <v>337.5</v>
      </c>
    </row>
    <row r="171" spans="1:2" x14ac:dyDescent="0.25">
      <c r="A171" s="28">
        <v>44903</v>
      </c>
      <c r="B171" s="79">
        <v>322.125</v>
      </c>
    </row>
    <row r="172" spans="1:2" x14ac:dyDescent="0.25">
      <c r="A172" s="28">
        <v>44904</v>
      </c>
      <c r="B172" s="79">
        <v>293.71875</v>
      </c>
    </row>
    <row r="173" spans="1:2" x14ac:dyDescent="0.25">
      <c r="A173" s="28">
        <v>44905</v>
      </c>
      <c r="B173" s="79">
        <v>280.875</v>
      </c>
    </row>
    <row r="174" spans="1:2" x14ac:dyDescent="0.25">
      <c r="A174" s="28">
        <v>44906</v>
      </c>
      <c r="B174" s="79">
        <v>321.9375</v>
      </c>
    </row>
    <row r="175" spans="1:2" x14ac:dyDescent="0.25">
      <c r="A175" s="28">
        <v>44907</v>
      </c>
      <c r="B175" s="79">
        <v>252.9375</v>
      </c>
    </row>
    <row r="176" spans="1:2" x14ac:dyDescent="0.25">
      <c r="A176" s="28">
        <v>44908</v>
      </c>
      <c r="B176" s="79">
        <v>105.1875</v>
      </c>
    </row>
    <row r="177" spans="1:2" x14ac:dyDescent="0.25">
      <c r="A177" s="28">
        <v>44909</v>
      </c>
      <c r="B177" s="79">
        <v>440.625</v>
      </c>
    </row>
    <row r="178" spans="1:2" x14ac:dyDescent="0.25">
      <c r="A178" s="28">
        <v>44910</v>
      </c>
      <c r="B178" s="79">
        <v>424.78125</v>
      </c>
    </row>
    <row r="179" spans="1:2" x14ac:dyDescent="0.25">
      <c r="A179" s="28">
        <v>44911</v>
      </c>
      <c r="B179" s="79">
        <v>362.8125</v>
      </c>
    </row>
    <row r="180" spans="1:2" x14ac:dyDescent="0.25">
      <c r="A180" s="28">
        <v>44912</v>
      </c>
      <c r="B180" s="79">
        <v>350.15625</v>
      </c>
    </row>
    <row r="181" spans="1:2" x14ac:dyDescent="0.25">
      <c r="A181" s="28">
        <v>44913</v>
      </c>
      <c r="B181" s="79">
        <v>382.21875</v>
      </c>
    </row>
    <row r="182" spans="1:2" x14ac:dyDescent="0.25">
      <c r="A182" s="28">
        <v>44914</v>
      </c>
      <c r="B182" s="79">
        <v>288.75</v>
      </c>
    </row>
    <row r="183" spans="1:2" x14ac:dyDescent="0.25">
      <c r="A183" s="28">
        <v>44915</v>
      </c>
      <c r="B183" s="79">
        <v>114.1875</v>
      </c>
    </row>
    <row r="184" spans="1:2" x14ac:dyDescent="0.25">
      <c r="A184" s="28">
        <v>44916</v>
      </c>
      <c r="B184" s="79">
        <v>450.28125</v>
      </c>
    </row>
    <row r="185" spans="1:2" x14ac:dyDescent="0.25">
      <c r="A185" s="28">
        <v>44917</v>
      </c>
      <c r="B185" s="79">
        <v>452.34375</v>
      </c>
    </row>
    <row r="186" spans="1:2" x14ac:dyDescent="0.25">
      <c r="A186" s="28">
        <v>44918</v>
      </c>
      <c r="B186" s="79">
        <v>394.59375</v>
      </c>
    </row>
    <row r="187" spans="1:2" x14ac:dyDescent="0.25">
      <c r="A187" s="28">
        <v>44919</v>
      </c>
      <c r="B187" s="79">
        <v>334.78125</v>
      </c>
    </row>
    <row r="188" spans="1:2" x14ac:dyDescent="0.25">
      <c r="A188" s="28">
        <v>44920</v>
      </c>
      <c r="B188" s="79">
        <v>390.1875</v>
      </c>
    </row>
    <row r="189" spans="1:2" x14ac:dyDescent="0.25">
      <c r="A189" s="28">
        <v>44921</v>
      </c>
      <c r="B189" s="79">
        <v>329.53125</v>
      </c>
    </row>
    <row r="190" spans="1:2" x14ac:dyDescent="0.25">
      <c r="A190" s="28">
        <v>44922</v>
      </c>
      <c r="B190" s="79">
        <v>124.03125</v>
      </c>
    </row>
    <row r="191" spans="1:2" x14ac:dyDescent="0.25">
      <c r="A191" s="28">
        <v>44923</v>
      </c>
      <c r="B191" s="79">
        <v>475.5</v>
      </c>
    </row>
    <row r="192" spans="1:2" x14ac:dyDescent="0.25">
      <c r="A192" s="28">
        <v>44924</v>
      </c>
      <c r="B192" s="79">
        <v>450.1875</v>
      </c>
    </row>
    <row r="193" spans="1:2" x14ac:dyDescent="0.25">
      <c r="A193" s="28">
        <v>44925</v>
      </c>
      <c r="B193" s="79">
        <v>373.125</v>
      </c>
    </row>
    <row r="194" spans="1:2" x14ac:dyDescent="0.25">
      <c r="A194" s="28">
        <v>44926</v>
      </c>
      <c r="B194" s="79">
        <v>264.84375</v>
      </c>
    </row>
    <row r="195" spans="1:2" x14ac:dyDescent="0.25">
      <c r="A195" s="28">
        <v>44927</v>
      </c>
      <c r="B195" s="79">
        <v>200.8125</v>
      </c>
    </row>
    <row r="196" spans="1:2" x14ac:dyDescent="0.25">
      <c r="A196" s="28">
        <v>44928</v>
      </c>
      <c r="B196" s="79">
        <v>156.09375</v>
      </c>
    </row>
    <row r="197" spans="1:2" x14ac:dyDescent="0.25">
      <c r="A197" s="28">
        <v>44929</v>
      </c>
      <c r="B197" s="79">
        <v>140.4375</v>
      </c>
    </row>
    <row r="198" spans="1:2" x14ac:dyDescent="0.25">
      <c r="A198" s="28">
        <v>44930</v>
      </c>
      <c r="B198" s="79">
        <v>155.625</v>
      </c>
    </row>
    <row r="199" spans="1:2" x14ac:dyDescent="0.25">
      <c r="A199" s="28">
        <v>44931</v>
      </c>
      <c r="B199" s="79">
        <v>168.1875</v>
      </c>
    </row>
    <row r="200" spans="1:2" x14ac:dyDescent="0.25">
      <c r="A200" s="28">
        <v>44932</v>
      </c>
      <c r="B200" s="79">
        <v>491.4375</v>
      </c>
    </row>
    <row r="201" spans="1:2" x14ac:dyDescent="0.25">
      <c r="A201" s="28">
        <v>44933</v>
      </c>
      <c r="B201" s="79">
        <v>478.6875</v>
      </c>
    </row>
    <row r="202" spans="1:2" x14ac:dyDescent="0.25">
      <c r="A202" s="28">
        <v>44934</v>
      </c>
      <c r="B202" s="79">
        <v>519.5625</v>
      </c>
    </row>
    <row r="203" spans="1:2" x14ac:dyDescent="0.25">
      <c r="A203" s="28">
        <v>44935</v>
      </c>
      <c r="B203" s="79">
        <v>387.28125</v>
      </c>
    </row>
    <row r="204" spans="1:2" x14ac:dyDescent="0.25">
      <c r="A204" s="28">
        <v>44936</v>
      </c>
      <c r="B204" s="79">
        <v>132.9375</v>
      </c>
    </row>
    <row r="205" spans="1:2" x14ac:dyDescent="0.25">
      <c r="A205" s="28">
        <v>44937</v>
      </c>
      <c r="B205" s="79">
        <v>138.84375</v>
      </c>
    </row>
    <row r="206" spans="1:2" x14ac:dyDescent="0.25">
      <c r="A206" s="28">
        <v>44938</v>
      </c>
      <c r="B206" s="79">
        <v>462.09375</v>
      </c>
    </row>
    <row r="207" spans="1:2" x14ac:dyDescent="0.25">
      <c r="A207" s="28">
        <v>44939</v>
      </c>
      <c r="B207" s="79">
        <v>373.03125</v>
      </c>
    </row>
    <row r="208" spans="1:2" x14ac:dyDescent="0.25">
      <c r="A208" s="28">
        <v>44940</v>
      </c>
      <c r="B208" s="79">
        <v>294.84375</v>
      </c>
    </row>
    <row r="209" spans="1:2" x14ac:dyDescent="0.25">
      <c r="A209" s="28">
        <v>44941</v>
      </c>
      <c r="B209" s="79">
        <v>303.65625</v>
      </c>
    </row>
    <row r="210" spans="1:2" x14ac:dyDescent="0.25">
      <c r="A210" s="28">
        <v>44942</v>
      </c>
      <c r="B210" s="79">
        <v>245.0625</v>
      </c>
    </row>
    <row r="211" spans="1:2" x14ac:dyDescent="0.25">
      <c r="A211" s="28">
        <v>44943</v>
      </c>
      <c r="B211" s="79">
        <v>86.53125</v>
      </c>
    </row>
    <row r="212" spans="1:2" x14ac:dyDescent="0.25">
      <c r="A212" s="28">
        <v>44944</v>
      </c>
      <c r="B212" s="79">
        <v>322.21875</v>
      </c>
    </row>
    <row r="213" spans="1:2" x14ac:dyDescent="0.25">
      <c r="A213" s="28">
        <v>44945</v>
      </c>
      <c r="B213" s="79">
        <v>268.40625</v>
      </c>
    </row>
    <row r="214" spans="1:2" x14ac:dyDescent="0.25">
      <c r="A214" s="28">
        <v>44946</v>
      </c>
      <c r="B214" s="79">
        <v>223.125</v>
      </c>
    </row>
    <row r="215" spans="1:2" x14ac:dyDescent="0.25">
      <c r="A215" s="28">
        <v>44947</v>
      </c>
      <c r="B215" s="79">
        <v>178.5</v>
      </c>
    </row>
    <row r="216" spans="1:2" x14ac:dyDescent="0.25">
      <c r="A216" s="28">
        <v>44948</v>
      </c>
      <c r="B216" s="79">
        <v>199.125</v>
      </c>
    </row>
    <row r="217" spans="1:2" x14ac:dyDescent="0.25">
      <c r="A217" s="28">
        <v>44949</v>
      </c>
      <c r="B217" s="79">
        <v>170.71875</v>
      </c>
    </row>
    <row r="218" spans="1:2" x14ac:dyDescent="0.25">
      <c r="A218" s="28">
        <v>44950</v>
      </c>
      <c r="B218" s="79">
        <v>54.09375</v>
      </c>
    </row>
    <row r="219" spans="1:2" x14ac:dyDescent="0.25">
      <c r="A219" s="28">
        <v>44951</v>
      </c>
      <c r="B219" s="79">
        <v>224.71875</v>
      </c>
    </row>
    <row r="220" spans="1:2" x14ac:dyDescent="0.25">
      <c r="A220" s="28">
        <v>44952</v>
      </c>
      <c r="B220" s="79">
        <v>195.84375</v>
      </c>
    </row>
    <row r="221" spans="1:2" x14ac:dyDescent="0.25">
      <c r="A221" s="28">
        <v>44953</v>
      </c>
      <c r="B221" s="79">
        <v>146.15625</v>
      </c>
    </row>
    <row r="222" spans="1:2" x14ac:dyDescent="0.25">
      <c r="A222" s="28">
        <v>44954</v>
      </c>
      <c r="B222" s="79">
        <v>156.28125</v>
      </c>
    </row>
    <row r="223" spans="1:2" x14ac:dyDescent="0.25">
      <c r="A223" s="28">
        <v>44955</v>
      </c>
      <c r="B223" s="79">
        <v>153.65625</v>
      </c>
    </row>
    <row r="224" spans="1:2" x14ac:dyDescent="0.25">
      <c r="A224" s="28">
        <v>44956</v>
      </c>
      <c r="B224" s="79">
        <v>97.5</v>
      </c>
    </row>
    <row r="225" spans="1:2" x14ac:dyDescent="0.25">
      <c r="A225" s="28">
        <v>44957</v>
      </c>
      <c r="B225" s="79">
        <v>45.5625</v>
      </c>
    </row>
    <row r="226" spans="1:2" x14ac:dyDescent="0.25">
      <c r="A226" s="28">
        <v>44958</v>
      </c>
      <c r="B226" s="79">
        <v>144</v>
      </c>
    </row>
    <row r="227" spans="1:2" x14ac:dyDescent="0.25">
      <c r="A227" s="28">
        <v>44959</v>
      </c>
      <c r="B227" s="79">
        <v>122.625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58018D3D524EE458BE63633D724CED1" ma:contentTypeVersion="4" ma:contentTypeDescription="新しいドキュメントを作成します。" ma:contentTypeScope="" ma:versionID="cce2dfd0b94c437d861edc470e6afd19">
  <xsd:schema xmlns:xsd="http://www.w3.org/2001/XMLSchema" xmlns:xs="http://www.w3.org/2001/XMLSchema" xmlns:p="http://schemas.microsoft.com/office/2006/metadata/properties" xmlns:ns2="8f8158c6-3bdd-4586-b4a8-0fa69160721e" xmlns:ns3="6deab3a8-93e0-463b-9d37-ee392774c82f" targetNamespace="http://schemas.microsoft.com/office/2006/metadata/properties" ma:root="true" ma:fieldsID="58fbb3b0fb6b3b00d646cd4a58bff3be" ns2:_="" ns3:_="">
    <xsd:import namespace="8f8158c6-3bdd-4586-b4a8-0fa69160721e"/>
    <xsd:import namespace="6deab3a8-93e0-463b-9d37-ee392774c8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8158c6-3bdd-4586-b4a8-0fa6916072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eab3a8-93e0-463b-9d37-ee392774c8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D245D40-58BB-4411-800C-E9B3C85C86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f8158c6-3bdd-4586-b4a8-0fa69160721e"/>
    <ds:schemaRef ds:uri="6deab3a8-93e0-463b-9d37-ee392774c8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A45345A-91E4-40BC-B318-E4E573BBD2E2}">
  <ds:schemaRefs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6deab3a8-93e0-463b-9d37-ee392774c82f"/>
    <ds:schemaRef ds:uri="http://purl.org/dc/elements/1.1/"/>
    <ds:schemaRef ds:uri="http://purl.org/dc/dcmitype/"/>
    <ds:schemaRef ds:uri="http://schemas.microsoft.com/office/infopath/2007/PartnerControls"/>
    <ds:schemaRef ds:uri="8f8158c6-3bdd-4586-b4a8-0fa69160721e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A1BAA82-CC86-45BA-8D61-4F42AF09952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1.検出方法</vt:lpstr>
      <vt:lpstr>2.採水地点</vt:lpstr>
      <vt:lpstr>3.検査結果（ウイルス)</vt:lpstr>
      <vt:lpstr>【記入例】3.検査結果（ウイルス) </vt:lpstr>
      <vt:lpstr>4.検査データ（外部環境)</vt:lpstr>
      <vt:lpstr>【記入例】4.検査データ（外部環境)</vt:lpstr>
      <vt:lpstr>5.疫学データ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2022-05-10T06:23:14Z</dcterms:created>
  <dcterms:modified xsi:type="dcterms:W3CDTF">2023-04-26T16:23:00Z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0x010100158018D3D524EE458BE63633D724CED1</vt:lpwstr>
  </property>
  <property fmtid="{D5CDD505-2E9C-101B-9397-08002B2CF9AE}" pid="3" name="MediaServiceImageTags">
    <vt:lpwstr/>
  </property>
</Properties>
</file>